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HMP na rok 2024\2 ZD a Profil\"/>
    </mc:Choice>
  </mc:AlternateContent>
  <bookViews>
    <workbookView xWindow="-120" yWindow="-120" windowWidth="29040" windowHeight="15720"/>
  </bookViews>
  <sheets>
    <sheet name="Příloha A1 Region HB 2024" sheetId="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8" l="1"/>
  <c r="H17" i="8" l="1"/>
  <c r="H43" i="8" s="1"/>
  <c r="I17" i="8"/>
  <c r="I40" i="8"/>
  <c r="H40" i="8"/>
</calcChain>
</file>

<file path=xl/sharedStrings.xml><?xml version="1.0" encoding="utf-8"?>
<sst xmlns="http://schemas.openxmlformats.org/spreadsheetml/2006/main" count="135" uniqueCount="80">
  <si>
    <t>Krajská správa a údržba silnic Vysočiny, příspěvková organizace</t>
  </si>
  <si>
    <t>Region Havlíčkobrodsko</t>
  </si>
  <si>
    <t>bez DPH</t>
  </si>
  <si>
    <t>s DPH</t>
  </si>
  <si>
    <t>Mezisoučet v Kč :</t>
  </si>
  <si>
    <t>Evidenční číslo               mostu</t>
  </si>
  <si>
    <t>Název mostu dle BMS</t>
  </si>
  <si>
    <t>Délka přemostění    (m)</t>
  </si>
  <si>
    <t>Jednotková cena                               (Kč)</t>
  </si>
  <si>
    <t>Mosty na silnicích II. třídy :</t>
  </si>
  <si>
    <t>Mosty na silnicích III. třídy :</t>
  </si>
  <si>
    <t>-</t>
  </si>
  <si>
    <t>3</t>
  </si>
  <si>
    <t>1</t>
  </si>
  <si>
    <t>2</t>
  </si>
  <si>
    <t>34711</t>
  </si>
  <si>
    <t>150</t>
  </si>
  <si>
    <t>004</t>
  </si>
  <si>
    <t>3456</t>
  </si>
  <si>
    <t>008</t>
  </si>
  <si>
    <t>348</t>
  </si>
  <si>
    <t>34740</t>
  </si>
  <si>
    <t>344</t>
  </si>
  <si>
    <t>011</t>
  </si>
  <si>
    <t>03818</t>
  </si>
  <si>
    <t>024</t>
  </si>
  <si>
    <t>345</t>
  </si>
  <si>
    <t>Most přes Rozkošský potok v Havlíčkově Brodě</t>
  </si>
  <si>
    <t>vyhotovil inspektor mostů Josef Culka dne 14.12.2023</t>
  </si>
  <si>
    <t>130</t>
  </si>
  <si>
    <t>001</t>
  </si>
  <si>
    <t>Most přes Brslenku před Chlumkem</t>
  </si>
  <si>
    <t>022a</t>
  </si>
  <si>
    <t>Most přes bezejmenný potok za obcí Okrouhlice</t>
  </si>
  <si>
    <t>Most přes potok před obcí Rozsochatec</t>
  </si>
  <si>
    <t>006</t>
  </si>
  <si>
    <t>Most přes Břevnický potok v obci Rozsochatec</t>
  </si>
  <si>
    <t>Most přes potok Bárovka u obce Libice n. D.</t>
  </si>
  <si>
    <t>Most přes Nejepínský potok za Přísečnem</t>
  </si>
  <si>
    <t>Most přes potok Žabinec za obcí Chýška</t>
  </si>
  <si>
    <t>351</t>
  </si>
  <si>
    <t>Most přes železniční trať za obcí Přibyslav</t>
  </si>
  <si>
    <t>3397</t>
  </si>
  <si>
    <t>Most přes Jestřebnici před Sychrovem</t>
  </si>
  <si>
    <t>Most v Hostačově u rybníka</t>
  </si>
  <si>
    <t>3484</t>
  </si>
  <si>
    <t>Most přes potok u D1 za Skorkovem</t>
  </si>
  <si>
    <t>3503</t>
  </si>
  <si>
    <t>Most přes Šlapanku ve Věžnici</t>
  </si>
  <si>
    <t>03712</t>
  </si>
  <si>
    <t>Most ve Starém Ransku přes přepad Ranského rybníka</t>
  </si>
  <si>
    <t>03815</t>
  </si>
  <si>
    <t>Most přes trať ČD v Pohledu</t>
  </si>
  <si>
    <t>Most přes trať ČD za Stříbrnými Horami</t>
  </si>
  <si>
    <t>03820</t>
  </si>
  <si>
    <t>Most přes odtok z rybníka za Keřkovem</t>
  </si>
  <si>
    <t>12941</t>
  </si>
  <si>
    <t>Most přes Koutecký potok před obcí Kouty</t>
  </si>
  <si>
    <t>34410</t>
  </si>
  <si>
    <t>Most  přes Břevnický potok před Kojetínem</t>
  </si>
  <si>
    <t>34417</t>
  </si>
  <si>
    <t>Most v Křemenici přes potok</t>
  </si>
  <si>
    <t>34527</t>
  </si>
  <si>
    <t>Most v Chotěboři u Dolního mlýna přes Doubravu</t>
  </si>
  <si>
    <t>Most přes Mlýnský potok před Skuhrovem</t>
  </si>
  <si>
    <t>4</t>
  </si>
  <si>
    <t>Most přes potok ve Skuhrově</t>
  </si>
  <si>
    <t>34719</t>
  </si>
  <si>
    <t>Most přes potok za Perknovem</t>
  </si>
  <si>
    <t>34723</t>
  </si>
  <si>
    <t>Most přes potok v Okrouhlici</t>
  </si>
  <si>
    <t>5</t>
  </si>
  <si>
    <t>Most přes potok v Dolním Městě u pily</t>
  </si>
  <si>
    <t>6</t>
  </si>
  <si>
    <t>Most v Dolním Městě u rybníka Pazderák</t>
  </si>
  <si>
    <t>34814</t>
  </si>
  <si>
    <t>Most přes přepad rybníka v Petrkově</t>
  </si>
  <si>
    <t>Příloha A1</t>
  </si>
  <si>
    <t>Poznámka</t>
  </si>
  <si>
    <t>Součet cena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</si>
</sst>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4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2" fontId="3" fillId="0" borderId="17" xfId="0" applyNumberFormat="1" applyFont="1" applyBorder="1"/>
    <xf numFmtId="0" fontId="3" fillId="0" borderId="0" xfId="0" applyFont="1"/>
    <xf numFmtId="16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4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/>
    <xf numFmtId="2" fontId="3" fillId="0" borderId="11" xfId="0" applyNumberFormat="1" applyFont="1" applyBorder="1"/>
    <xf numFmtId="0" fontId="1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/>
    </xf>
    <xf numFmtId="0" fontId="3" fillId="0" borderId="13" xfId="0" applyFont="1" applyBorder="1"/>
    <xf numFmtId="4" fontId="3" fillId="0" borderId="13" xfId="0" applyNumberFormat="1" applyFont="1" applyBorder="1" applyAlignment="1">
      <alignment horizontal="right"/>
    </xf>
    <xf numFmtId="2" fontId="3" fillId="0" borderId="13" xfId="0" applyNumberFormat="1" applyFont="1" applyBorder="1"/>
    <xf numFmtId="2" fontId="3" fillId="0" borderId="14" xfId="0" applyNumberFormat="1" applyFont="1" applyBorder="1"/>
    <xf numFmtId="0" fontId="1" fillId="0" borderId="0" xfId="0" applyFont="1"/>
    <xf numFmtId="1" fontId="1" fillId="0" borderId="10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0" borderId="17" xfId="0" applyNumberFormat="1" applyFont="1" applyBorder="1"/>
    <xf numFmtId="1" fontId="1" fillId="0" borderId="15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0" borderId="11" xfId="0" applyNumberFormat="1" applyFont="1" applyBorder="1"/>
    <xf numFmtId="1" fontId="1" fillId="0" borderId="16" xfId="0" applyNumberFormat="1" applyFont="1" applyBorder="1" applyAlignment="1">
      <alignment horizontal="center"/>
    </xf>
    <xf numFmtId="4" fontId="1" fillId="0" borderId="13" xfId="0" applyNumberFormat="1" applyFont="1" applyBorder="1"/>
    <xf numFmtId="4" fontId="1" fillId="0" borderId="14" xfId="0" applyNumberFormat="1" applyFont="1" applyBorder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topLeftCell="A10" zoomScaleNormal="100" workbookViewId="0">
      <selection activeCell="E43" sqref="E43"/>
    </sheetView>
  </sheetViews>
  <sheetFormatPr defaultRowHeight="12.75" x14ac:dyDescent="0.2"/>
  <cols>
    <col min="1" max="1" width="3.7109375" style="24" customWidth="1"/>
    <col min="2" max="2" width="6.140625" style="24" customWidth="1"/>
    <col min="3" max="3" width="1.42578125" style="24" customWidth="1"/>
    <col min="4" max="4" width="4.5703125" style="24" customWidth="1"/>
    <col min="5" max="5" width="47.5703125" style="24" customWidth="1"/>
    <col min="6" max="6" width="10.5703125" style="24" customWidth="1"/>
    <col min="7" max="7" width="30.7109375" style="24" customWidth="1"/>
    <col min="8" max="8" width="7.7109375" style="24" customWidth="1"/>
    <col min="9" max="9" width="9.85546875" style="24" customWidth="1"/>
    <col min="10" max="16384" width="9.140625" style="24"/>
  </cols>
  <sheetData>
    <row r="1" spans="1:17" x14ac:dyDescent="0.2">
      <c r="A1" s="38" t="s">
        <v>77</v>
      </c>
      <c r="B1" s="38"/>
      <c r="C1" s="38"/>
      <c r="D1" s="38"/>
      <c r="E1" s="24" t="s">
        <v>28</v>
      </c>
    </row>
    <row r="2" spans="1:17" x14ac:dyDescent="0.2">
      <c r="A2" s="39" t="s">
        <v>0</v>
      </c>
      <c r="B2" s="39"/>
      <c r="C2" s="39"/>
      <c r="D2" s="39"/>
      <c r="E2" s="39"/>
      <c r="F2" s="39"/>
      <c r="G2" s="39"/>
      <c r="H2" s="39"/>
      <c r="I2" s="40"/>
    </row>
    <row r="3" spans="1:17" x14ac:dyDescent="0.2">
      <c r="A3" s="39" t="s">
        <v>1</v>
      </c>
      <c r="B3" s="39"/>
      <c r="C3" s="39"/>
      <c r="D3" s="39"/>
      <c r="E3" s="39"/>
      <c r="F3" s="39"/>
      <c r="G3" s="39"/>
      <c r="H3" s="39"/>
      <c r="I3" s="40"/>
    </row>
    <row r="4" spans="1:17" x14ac:dyDescent="0.2">
      <c r="A4" s="35"/>
    </row>
    <row r="5" spans="1:17" ht="13.5" thickBot="1" x14ac:dyDescent="0.25">
      <c r="A5" s="36" t="s">
        <v>9</v>
      </c>
      <c r="B5" s="36"/>
      <c r="C5" s="36"/>
      <c r="D5" s="36"/>
    </row>
    <row r="6" spans="1:17" ht="29.25" customHeight="1" x14ac:dyDescent="0.2">
      <c r="A6" s="41"/>
      <c r="B6" s="43" t="s">
        <v>5</v>
      </c>
      <c r="C6" s="44"/>
      <c r="D6" s="45"/>
      <c r="E6" s="49" t="s">
        <v>6</v>
      </c>
      <c r="F6" s="49" t="s">
        <v>7</v>
      </c>
      <c r="G6" s="49" t="s">
        <v>78</v>
      </c>
      <c r="H6" s="51" t="s">
        <v>8</v>
      </c>
      <c r="I6" s="52"/>
    </row>
    <row r="7" spans="1:17" ht="26.25" thickBot="1" x14ac:dyDescent="0.25">
      <c r="A7" s="42"/>
      <c r="B7" s="46"/>
      <c r="C7" s="47"/>
      <c r="D7" s="48"/>
      <c r="E7" s="50"/>
      <c r="F7" s="50"/>
      <c r="G7" s="50"/>
      <c r="H7" s="2" t="s">
        <v>2</v>
      </c>
      <c r="I7" s="3" t="s">
        <v>3</v>
      </c>
    </row>
    <row r="8" spans="1:17" x14ac:dyDescent="0.2">
      <c r="A8" s="4">
        <v>1</v>
      </c>
      <c r="B8" s="5" t="s">
        <v>16</v>
      </c>
      <c r="C8" s="6" t="s">
        <v>11</v>
      </c>
      <c r="D8" s="6" t="s">
        <v>25</v>
      </c>
      <c r="E8" s="6" t="s">
        <v>27</v>
      </c>
      <c r="F8" s="7">
        <v>7</v>
      </c>
      <c r="G8" s="7"/>
      <c r="H8" s="8"/>
      <c r="I8" s="9"/>
      <c r="J8" s="10"/>
      <c r="K8" s="10"/>
      <c r="L8" s="11"/>
      <c r="M8" s="10"/>
      <c r="N8" s="10"/>
      <c r="O8" s="11"/>
      <c r="P8" s="12"/>
      <c r="Q8" s="10"/>
    </row>
    <row r="9" spans="1:17" x14ac:dyDescent="0.2">
      <c r="A9" s="4">
        <v>2</v>
      </c>
      <c r="B9" s="13" t="s">
        <v>29</v>
      </c>
      <c r="C9" s="14" t="s">
        <v>11</v>
      </c>
      <c r="D9" s="14" t="s">
        <v>30</v>
      </c>
      <c r="E9" s="14" t="s">
        <v>31</v>
      </c>
      <c r="F9" s="15">
        <v>2.2999999999999998</v>
      </c>
      <c r="G9" s="15"/>
      <c r="H9" s="16"/>
      <c r="I9" s="17"/>
      <c r="J9" s="10"/>
      <c r="K9" s="10"/>
      <c r="L9" s="11"/>
      <c r="M9" s="10"/>
      <c r="N9" s="10"/>
      <c r="O9" s="11"/>
      <c r="P9" s="12"/>
      <c r="Q9" s="10"/>
    </row>
    <row r="10" spans="1:17" x14ac:dyDescent="0.2">
      <c r="A10" s="4">
        <v>3</v>
      </c>
      <c r="B10" s="13" t="s">
        <v>16</v>
      </c>
      <c r="C10" s="14" t="s">
        <v>11</v>
      </c>
      <c r="D10" s="14" t="s">
        <v>32</v>
      </c>
      <c r="E10" s="14" t="s">
        <v>33</v>
      </c>
      <c r="F10" s="15">
        <v>4.4400000000000004</v>
      </c>
      <c r="G10" s="15"/>
      <c r="H10" s="16"/>
      <c r="I10" s="17"/>
      <c r="J10" s="10"/>
      <c r="K10" s="10"/>
      <c r="L10" s="11"/>
      <c r="M10" s="10"/>
      <c r="N10" s="10"/>
      <c r="O10" s="11"/>
      <c r="P10" s="12"/>
      <c r="Q10" s="10"/>
    </row>
    <row r="11" spans="1:17" x14ac:dyDescent="0.2">
      <c r="A11" s="4">
        <v>4</v>
      </c>
      <c r="B11" s="13" t="s">
        <v>22</v>
      </c>
      <c r="C11" s="14" t="s">
        <v>11</v>
      </c>
      <c r="D11" s="14" t="s">
        <v>17</v>
      </c>
      <c r="E11" s="14" t="s">
        <v>34</v>
      </c>
      <c r="F11" s="15">
        <v>3</v>
      </c>
      <c r="G11" s="15"/>
      <c r="H11" s="16"/>
      <c r="I11" s="17"/>
      <c r="J11" s="10"/>
      <c r="K11" s="10"/>
      <c r="L11" s="11"/>
      <c r="M11" s="10"/>
      <c r="N11" s="10"/>
      <c r="O11" s="11"/>
      <c r="P11" s="12"/>
      <c r="Q11" s="10"/>
    </row>
    <row r="12" spans="1:17" x14ac:dyDescent="0.2">
      <c r="A12" s="4">
        <v>5</v>
      </c>
      <c r="B12" s="13" t="s">
        <v>22</v>
      </c>
      <c r="C12" s="14" t="s">
        <v>11</v>
      </c>
      <c r="D12" s="14" t="s">
        <v>35</v>
      </c>
      <c r="E12" s="14" t="s">
        <v>36</v>
      </c>
      <c r="F12" s="15">
        <v>6</v>
      </c>
      <c r="G12" s="15"/>
      <c r="H12" s="16"/>
      <c r="I12" s="17"/>
      <c r="J12" s="10"/>
      <c r="K12" s="10"/>
      <c r="L12" s="11"/>
      <c r="M12" s="10"/>
      <c r="N12" s="10"/>
      <c r="O12" s="11"/>
      <c r="P12" s="12"/>
      <c r="Q12" s="10"/>
    </row>
    <row r="13" spans="1:17" x14ac:dyDescent="0.2">
      <c r="A13" s="4">
        <v>6</v>
      </c>
      <c r="B13" s="13" t="s">
        <v>22</v>
      </c>
      <c r="C13" s="14" t="s">
        <v>11</v>
      </c>
      <c r="D13" s="14" t="s">
        <v>23</v>
      </c>
      <c r="E13" s="14" t="s">
        <v>37</v>
      </c>
      <c r="F13" s="15">
        <v>6</v>
      </c>
      <c r="G13" s="15"/>
      <c r="H13" s="16"/>
      <c r="I13" s="17"/>
      <c r="J13" s="10"/>
      <c r="K13" s="10"/>
      <c r="L13" s="11"/>
      <c r="M13" s="10"/>
      <c r="N13" s="10"/>
      <c r="O13" s="11"/>
      <c r="P13" s="12"/>
      <c r="Q13" s="10"/>
    </row>
    <row r="14" spans="1:17" x14ac:dyDescent="0.2">
      <c r="A14" s="4">
        <v>7</v>
      </c>
      <c r="B14" s="13" t="s">
        <v>26</v>
      </c>
      <c r="C14" s="14" t="s">
        <v>11</v>
      </c>
      <c r="D14" s="14" t="s">
        <v>17</v>
      </c>
      <c r="E14" s="14" t="s">
        <v>38</v>
      </c>
      <c r="F14" s="15">
        <v>7.8</v>
      </c>
      <c r="G14" s="15"/>
      <c r="H14" s="16"/>
      <c r="I14" s="17"/>
      <c r="J14" s="10"/>
      <c r="K14" s="10"/>
      <c r="L14" s="11"/>
      <c r="M14" s="10"/>
      <c r="N14" s="10"/>
      <c r="O14" s="11"/>
      <c r="P14" s="12"/>
      <c r="Q14" s="10"/>
    </row>
    <row r="15" spans="1:17" x14ac:dyDescent="0.2">
      <c r="A15" s="4">
        <v>8</v>
      </c>
      <c r="B15" s="13" t="s">
        <v>20</v>
      </c>
      <c r="C15" s="14" t="s">
        <v>11</v>
      </c>
      <c r="D15" s="14" t="s">
        <v>35</v>
      </c>
      <c r="E15" s="14" t="s">
        <v>39</v>
      </c>
      <c r="F15" s="15">
        <v>4</v>
      </c>
      <c r="G15" s="15"/>
      <c r="H15" s="16"/>
      <c r="I15" s="17"/>
      <c r="J15" s="10"/>
      <c r="K15" s="10"/>
      <c r="L15" s="11"/>
      <c r="M15" s="10"/>
      <c r="N15" s="10"/>
      <c r="O15" s="11"/>
      <c r="P15" s="12"/>
      <c r="Q15" s="10"/>
    </row>
    <row r="16" spans="1:17" ht="13.5" thickBot="1" x14ac:dyDescent="0.25">
      <c r="A16" s="18">
        <v>9</v>
      </c>
      <c r="B16" s="19" t="s">
        <v>40</v>
      </c>
      <c r="C16" s="20" t="s">
        <v>11</v>
      </c>
      <c r="D16" s="20" t="s">
        <v>19</v>
      </c>
      <c r="E16" s="20" t="s">
        <v>41</v>
      </c>
      <c r="F16" s="21">
        <v>42.83</v>
      </c>
      <c r="G16" s="21"/>
      <c r="H16" s="22"/>
      <c r="I16" s="23"/>
      <c r="J16" s="10"/>
      <c r="K16" s="10"/>
      <c r="L16" s="11"/>
      <c r="M16" s="10"/>
      <c r="N16" s="10"/>
      <c r="O16" s="11"/>
      <c r="P16" s="12"/>
      <c r="Q16" s="10"/>
    </row>
    <row r="17" spans="1:9" x14ac:dyDescent="0.2">
      <c r="F17" s="1" t="s">
        <v>4</v>
      </c>
      <c r="G17" s="1"/>
      <c r="H17" s="37">
        <f>SUM(H8:H16)</f>
        <v>0</v>
      </c>
      <c r="I17" s="37">
        <f>SUM(I8:I16)</f>
        <v>0</v>
      </c>
    </row>
    <row r="18" spans="1:9" ht="13.5" thickBot="1" x14ac:dyDescent="0.25">
      <c r="A18" s="36" t="s">
        <v>10</v>
      </c>
    </row>
    <row r="19" spans="1:9" ht="29.25" customHeight="1" x14ac:dyDescent="0.2">
      <c r="A19" s="41"/>
      <c r="B19" s="43" t="s">
        <v>5</v>
      </c>
      <c r="C19" s="44"/>
      <c r="D19" s="45"/>
      <c r="E19" s="49" t="s">
        <v>6</v>
      </c>
      <c r="F19" s="49" t="s">
        <v>7</v>
      </c>
      <c r="G19" s="49" t="s">
        <v>78</v>
      </c>
      <c r="H19" s="51" t="s">
        <v>8</v>
      </c>
      <c r="I19" s="52"/>
    </row>
    <row r="20" spans="1:9" ht="26.25" thickBot="1" x14ac:dyDescent="0.25">
      <c r="A20" s="42"/>
      <c r="B20" s="46"/>
      <c r="C20" s="47"/>
      <c r="D20" s="48"/>
      <c r="E20" s="50"/>
      <c r="F20" s="50"/>
      <c r="G20" s="50"/>
      <c r="H20" s="2" t="s">
        <v>2</v>
      </c>
      <c r="I20" s="3" t="s">
        <v>3</v>
      </c>
    </row>
    <row r="21" spans="1:9" x14ac:dyDescent="0.2">
      <c r="A21" s="25">
        <v>1</v>
      </c>
      <c r="B21" s="5" t="s">
        <v>42</v>
      </c>
      <c r="C21" s="6" t="s">
        <v>11</v>
      </c>
      <c r="D21" s="6" t="s">
        <v>13</v>
      </c>
      <c r="E21" s="6" t="s">
        <v>43</v>
      </c>
      <c r="F21" s="7">
        <v>3.5</v>
      </c>
      <c r="G21" s="7"/>
      <c r="H21" s="26"/>
      <c r="I21" s="27"/>
    </row>
    <row r="22" spans="1:9" x14ac:dyDescent="0.2">
      <c r="A22" s="28">
        <v>2</v>
      </c>
      <c r="B22" s="13" t="s">
        <v>18</v>
      </c>
      <c r="C22" s="14" t="s">
        <v>11</v>
      </c>
      <c r="D22" s="14" t="s">
        <v>12</v>
      </c>
      <c r="E22" s="14" t="s">
        <v>44</v>
      </c>
      <c r="F22" s="15">
        <v>11.09</v>
      </c>
      <c r="G22" s="15"/>
      <c r="H22" s="29"/>
      <c r="I22" s="30"/>
    </row>
    <row r="23" spans="1:9" x14ac:dyDescent="0.2">
      <c r="A23" s="28">
        <v>3</v>
      </c>
      <c r="B23" s="13" t="s">
        <v>45</v>
      </c>
      <c r="C23" s="14" t="s">
        <v>11</v>
      </c>
      <c r="D23" s="14" t="s">
        <v>12</v>
      </c>
      <c r="E23" s="14" t="s">
        <v>46</v>
      </c>
      <c r="F23" s="15">
        <v>3.29</v>
      </c>
      <c r="G23" s="15"/>
      <c r="H23" s="29"/>
      <c r="I23" s="30"/>
    </row>
    <row r="24" spans="1:9" x14ac:dyDescent="0.2">
      <c r="A24" s="28">
        <v>4</v>
      </c>
      <c r="B24" s="13" t="s">
        <v>47</v>
      </c>
      <c r="C24" s="14" t="s">
        <v>11</v>
      </c>
      <c r="D24" s="14" t="s">
        <v>12</v>
      </c>
      <c r="E24" s="14" t="s">
        <v>48</v>
      </c>
      <c r="F24" s="15">
        <v>18.670000000000002</v>
      </c>
      <c r="G24" s="15"/>
      <c r="H24" s="29"/>
      <c r="I24" s="30"/>
    </row>
    <row r="25" spans="1:9" x14ac:dyDescent="0.2">
      <c r="A25" s="28">
        <v>5</v>
      </c>
      <c r="B25" s="13" t="s">
        <v>49</v>
      </c>
      <c r="C25" s="14" t="s">
        <v>11</v>
      </c>
      <c r="D25" s="14" t="s">
        <v>12</v>
      </c>
      <c r="E25" s="14" t="s">
        <v>50</v>
      </c>
      <c r="F25" s="15">
        <v>12.15</v>
      </c>
      <c r="G25" s="15"/>
      <c r="H25" s="29"/>
      <c r="I25" s="30"/>
    </row>
    <row r="26" spans="1:9" x14ac:dyDescent="0.2">
      <c r="A26" s="28">
        <v>6</v>
      </c>
      <c r="B26" s="13" t="s">
        <v>51</v>
      </c>
      <c r="C26" s="14" t="s">
        <v>11</v>
      </c>
      <c r="D26" s="14" t="s">
        <v>14</v>
      </c>
      <c r="E26" s="14" t="s">
        <v>52</v>
      </c>
      <c r="F26" s="15">
        <v>35.69</v>
      </c>
      <c r="G26" s="15"/>
      <c r="H26" s="29"/>
      <c r="I26" s="30"/>
    </row>
    <row r="27" spans="1:9" x14ac:dyDescent="0.2">
      <c r="A27" s="28">
        <v>7</v>
      </c>
      <c r="B27" s="13" t="s">
        <v>24</v>
      </c>
      <c r="C27" s="14" t="s">
        <v>11</v>
      </c>
      <c r="D27" s="14" t="s">
        <v>13</v>
      </c>
      <c r="E27" s="14" t="s">
        <v>53</v>
      </c>
      <c r="F27" s="15">
        <v>29.65</v>
      </c>
      <c r="G27" s="15"/>
      <c r="H27" s="29"/>
      <c r="I27" s="30"/>
    </row>
    <row r="28" spans="1:9" x14ac:dyDescent="0.2">
      <c r="A28" s="28">
        <v>8</v>
      </c>
      <c r="B28" s="13" t="s">
        <v>54</v>
      </c>
      <c r="C28" s="14" t="s">
        <v>11</v>
      </c>
      <c r="D28" s="14" t="s">
        <v>13</v>
      </c>
      <c r="E28" s="14" t="s">
        <v>55</v>
      </c>
      <c r="F28" s="15">
        <v>3.01</v>
      </c>
      <c r="G28" s="15"/>
      <c r="H28" s="29"/>
      <c r="I28" s="30"/>
    </row>
    <row r="29" spans="1:9" x14ac:dyDescent="0.2">
      <c r="A29" s="28">
        <v>9</v>
      </c>
      <c r="B29" s="13" t="s">
        <v>56</v>
      </c>
      <c r="C29" s="14" t="s">
        <v>11</v>
      </c>
      <c r="D29" s="14" t="s">
        <v>13</v>
      </c>
      <c r="E29" s="14" t="s">
        <v>57</v>
      </c>
      <c r="F29" s="15">
        <v>2.2000000000000002</v>
      </c>
      <c r="G29" s="15"/>
      <c r="H29" s="29"/>
      <c r="I29" s="30"/>
    </row>
    <row r="30" spans="1:9" x14ac:dyDescent="0.2">
      <c r="A30" s="28">
        <v>10</v>
      </c>
      <c r="B30" s="13" t="s">
        <v>58</v>
      </c>
      <c r="C30" s="14" t="s">
        <v>11</v>
      </c>
      <c r="D30" s="14" t="s">
        <v>14</v>
      </c>
      <c r="E30" s="14" t="s">
        <v>59</v>
      </c>
      <c r="F30" s="15">
        <v>6.42</v>
      </c>
      <c r="G30" s="15"/>
      <c r="H30" s="29"/>
      <c r="I30" s="30"/>
    </row>
    <row r="31" spans="1:9" x14ac:dyDescent="0.2">
      <c r="A31" s="28">
        <v>11</v>
      </c>
      <c r="B31" s="13" t="s">
        <v>60</v>
      </c>
      <c r="C31" s="14" t="s">
        <v>11</v>
      </c>
      <c r="D31" s="14" t="s">
        <v>13</v>
      </c>
      <c r="E31" s="14" t="s">
        <v>61</v>
      </c>
      <c r="F31" s="15">
        <v>2.0499999999999998</v>
      </c>
      <c r="G31" s="15"/>
      <c r="H31" s="29"/>
      <c r="I31" s="30"/>
    </row>
    <row r="32" spans="1:9" ht="15" customHeight="1" x14ac:dyDescent="0.2">
      <c r="A32" s="28">
        <v>12</v>
      </c>
      <c r="B32" s="13" t="s">
        <v>62</v>
      </c>
      <c r="C32" s="14" t="s">
        <v>11</v>
      </c>
      <c r="D32" s="14" t="s">
        <v>14</v>
      </c>
      <c r="E32" s="14" t="s">
        <v>63</v>
      </c>
      <c r="F32" s="15">
        <v>9.5</v>
      </c>
      <c r="G32" s="15"/>
      <c r="H32" s="29"/>
      <c r="I32" s="30"/>
    </row>
    <row r="33" spans="1:9" ht="15.75" customHeight="1" x14ac:dyDescent="0.2">
      <c r="A33" s="28">
        <v>13</v>
      </c>
      <c r="B33" s="13" t="s">
        <v>15</v>
      </c>
      <c r="C33" s="14" t="s">
        <v>11</v>
      </c>
      <c r="D33" s="14" t="s">
        <v>12</v>
      </c>
      <c r="E33" s="14" t="s">
        <v>64</v>
      </c>
      <c r="F33" s="15">
        <v>3.95</v>
      </c>
      <c r="G33" s="15"/>
      <c r="H33" s="29"/>
      <c r="I33" s="30"/>
    </row>
    <row r="34" spans="1:9" x14ac:dyDescent="0.2">
      <c r="A34" s="28">
        <v>14</v>
      </c>
      <c r="B34" s="13" t="s">
        <v>15</v>
      </c>
      <c r="C34" s="14" t="s">
        <v>11</v>
      </c>
      <c r="D34" s="14" t="s">
        <v>65</v>
      </c>
      <c r="E34" s="14" t="s">
        <v>66</v>
      </c>
      <c r="F34" s="15">
        <v>4.7</v>
      </c>
      <c r="G34" s="15"/>
      <c r="H34" s="29"/>
      <c r="I34" s="30"/>
    </row>
    <row r="35" spans="1:9" x14ac:dyDescent="0.2">
      <c r="A35" s="28">
        <v>15</v>
      </c>
      <c r="B35" s="13" t="s">
        <v>67</v>
      </c>
      <c r="C35" s="14" t="s">
        <v>11</v>
      </c>
      <c r="D35" s="14" t="s">
        <v>13</v>
      </c>
      <c r="E35" s="14" t="s">
        <v>68</v>
      </c>
      <c r="F35" s="15">
        <v>3</v>
      </c>
      <c r="G35" s="15"/>
      <c r="H35" s="29"/>
      <c r="I35" s="30"/>
    </row>
    <row r="36" spans="1:9" x14ac:dyDescent="0.2">
      <c r="A36" s="28">
        <v>16</v>
      </c>
      <c r="B36" s="13" t="s">
        <v>69</v>
      </c>
      <c r="C36" s="14" t="s">
        <v>11</v>
      </c>
      <c r="D36" s="14" t="s">
        <v>13</v>
      </c>
      <c r="E36" s="14" t="s">
        <v>70</v>
      </c>
      <c r="F36" s="15">
        <v>3.5550000000000002</v>
      </c>
      <c r="G36" s="15"/>
      <c r="H36" s="29"/>
      <c r="I36" s="30"/>
    </row>
    <row r="37" spans="1:9" x14ac:dyDescent="0.2">
      <c r="A37" s="28">
        <v>17</v>
      </c>
      <c r="B37" s="13" t="s">
        <v>21</v>
      </c>
      <c r="C37" s="14" t="s">
        <v>11</v>
      </c>
      <c r="D37" s="14" t="s">
        <v>71</v>
      </c>
      <c r="E37" s="14" t="s">
        <v>72</v>
      </c>
      <c r="F37" s="15">
        <v>7</v>
      </c>
      <c r="G37" s="15"/>
      <c r="H37" s="29"/>
      <c r="I37" s="30"/>
    </row>
    <row r="38" spans="1:9" x14ac:dyDescent="0.2">
      <c r="A38" s="28">
        <v>18</v>
      </c>
      <c r="B38" s="13" t="s">
        <v>21</v>
      </c>
      <c r="C38" s="14" t="s">
        <v>11</v>
      </c>
      <c r="D38" s="14" t="s">
        <v>73</v>
      </c>
      <c r="E38" s="14" t="s">
        <v>74</v>
      </c>
      <c r="F38" s="15">
        <v>3</v>
      </c>
      <c r="G38" s="15"/>
      <c r="H38" s="29"/>
      <c r="I38" s="30"/>
    </row>
    <row r="39" spans="1:9" ht="13.5" thickBot="1" x14ac:dyDescent="0.25">
      <c r="A39" s="31">
        <v>19</v>
      </c>
      <c r="B39" s="19" t="s">
        <v>75</v>
      </c>
      <c r="C39" s="20" t="s">
        <v>11</v>
      </c>
      <c r="D39" s="20" t="s">
        <v>13</v>
      </c>
      <c r="E39" s="20" t="s">
        <v>76</v>
      </c>
      <c r="F39" s="21">
        <v>7.95</v>
      </c>
      <c r="G39" s="21"/>
      <c r="H39" s="32"/>
      <c r="I39" s="33"/>
    </row>
    <row r="40" spans="1:9" x14ac:dyDescent="0.2">
      <c r="E40" s="1"/>
      <c r="F40" s="1" t="s">
        <v>4</v>
      </c>
      <c r="G40" s="1"/>
      <c r="H40" s="37">
        <f>SUM(H21:H39)</f>
        <v>0</v>
      </c>
      <c r="I40" s="37">
        <f>SUM(I21:I39)</f>
        <v>0</v>
      </c>
    </row>
    <row r="43" spans="1:9" x14ac:dyDescent="0.2">
      <c r="E43" s="53" t="s">
        <v>79</v>
      </c>
      <c r="G43" s="34"/>
      <c r="H43" s="37">
        <f>H40+H17</f>
        <v>0</v>
      </c>
      <c r="I43" s="37">
        <f>I40+I17</f>
        <v>0</v>
      </c>
    </row>
  </sheetData>
  <mergeCells count="15">
    <mergeCell ref="A19:A20"/>
    <mergeCell ref="B19:D20"/>
    <mergeCell ref="E19:E20"/>
    <mergeCell ref="F19:F20"/>
    <mergeCell ref="H19:I19"/>
    <mergeCell ref="G19:G20"/>
    <mergeCell ref="A1:D1"/>
    <mergeCell ref="A2:I2"/>
    <mergeCell ref="A3:I3"/>
    <mergeCell ref="A6:A7"/>
    <mergeCell ref="B6:D7"/>
    <mergeCell ref="E6:E7"/>
    <mergeCell ref="F6:F7"/>
    <mergeCell ref="H6:I6"/>
    <mergeCell ref="G6:G7"/>
  </mergeCells>
  <pageMargins left="0.78740157480314965" right="0.59055118110236227" top="0.19685039370078741" bottom="0.19685039370078741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A1 Region HB 2024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Janoušková Alena</cp:lastModifiedBy>
  <cp:lastPrinted>2023-12-14T13:05:55Z</cp:lastPrinted>
  <dcterms:created xsi:type="dcterms:W3CDTF">2010-03-05T09:41:12Z</dcterms:created>
  <dcterms:modified xsi:type="dcterms:W3CDTF">2024-01-15T15:34:42Z</dcterms:modified>
</cp:coreProperties>
</file>