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palkova.i\Documents\DNS PP II 2024\04 DNS PP 04 trička\"/>
    </mc:Choice>
  </mc:AlternateContent>
  <workbookProtection workbookPassword="84E7" lockStructure="1"/>
  <bookViews>
    <workbookView xWindow="0" yWindow="0" windowWidth="23040" windowHeight="9190"/>
  </bookViews>
  <sheets>
    <sheet name="Specifikace" sheetId="1" r:id="rId1"/>
  </sheets>
  <calcPr calcId="162913"/>
</workbook>
</file>

<file path=xl/calcChain.xml><?xml version="1.0" encoding="utf-8"?>
<calcChain xmlns="http://schemas.openxmlformats.org/spreadsheetml/2006/main">
  <c r="K5" i="1" l="1"/>
  <c r="E6" i="1" s="1"/>
  <c r="I5" i="1"/>
  <c r="J5" i="1" s="1"/>
  <c r="M5" i="1" s="1"/>
  <c r="E8" i="1" s="1"/>
  <c r="L5" i="1"/>
  <c r="E7" i="1" s="1"/>
</calcChain>
</file>

<file path=xl/sharedStrings.xml><?xml version="1.0" encoding="utf-8"?>
<sst xmlns="http://schemas.openxmlformats.org/spreadsheetml/2006/main" count="28" uniqueCount="27">
  <si>
    <t>Číslo</t>
  </si>
  <si>
    <t>Jednotková cena (1 ks)   včetně DPH</t>
  </si>
  <si>
    <t>Jednotková cena (1 ks)  bez DPH</t>
  </si>
  <si>
    <t>výše DPH</t>
  </si>
  <si>
    <t>Název předmětu</t>
  </si>
  <si>
    <t>Celková cena za položku bez DPH</t>
  </si>
  <si>
    <t>Celková cena za položku vč. DPH</t>
  </si>
  <si>
    <t>CPV kód</t>
  </si>
  <si>
    <t>Příloha č. 1 Výzvy - Technická a množstevní specifikace</t>
  </si>
  <si>
    <t>CELKOVÁ NABÍDKOVÁ CENA (za všechny položky)</t>
  </si>
  <si>
    <t>bez DPH</t>
  </si>
  <si>
    <t>s DPH</t>
  </si>
  <si>
    <t>Požadovaný počet kusů (ks)</t>
  </si>
  <si>
    <t>*</t>
  </si>
  <si>
    <t>výše DPH      (v Kč)</t>
  </si>
  <si>
    <t>Maximální přípustná jednotková cena (1 ks) bez DPH **</t>
  </si>
  <si>
    <t>Zadavatel požaduje před zadáním předmětů do výroby zaslat jejich grafický návrh (včetně log) k odsouhlasení.</t>
  </si>
  <si>
    <t>Ilustrační obrázek</t>
  </si>
  <si>
    <t>Požadavky na provedení (specifikace)*</t>
  </si>
  <si>
    <t>Trika</t>
  </si>
  <si>
    <t>Informační a propagační výrobky - 39294100-0
Tričko s krátkým rukávem (T-shirts) - 18331000-8</t>
  </si>
  <si>
    <t>**</t>
  </si>
  <si>
    <t xml:space="preserve">Zadavatel upozorňuje, že se jedná o cenu (včetně potisku), která nesmí být překročena. V případě překročení maximálně přípustné jednotkové ceny bude nabídka takového účastníka zadávacího řízení vyřazena a účastník zadávacího řízení vyloučen ze zadávacího řízení. </t>
  </si>
  <si>
    <r>
      <t xml:space="preserve">Tričko:
</t>
    </r>
    <r>
      <rPr>
        <sz val="10"/>
        <rFont val="Arial"/>
        <family val="2"/>
        <charset val="238"/>
      </rPr>
      <t>- barva: černá
- materiál: 100% bavlna, gramáž min. 200g/m2;
- velikosti: 40 ks M, 25 ks L, 5 ks XL;
- potisk:  přední část logo Kraj Vysočina, velikost cca 100 x 40 mm, bílý potisk, zadní část – obrázek jednobarevný potisk - bílá, velikost cca 230 x 220 mm. Celkem 1 barva – bílá;</t>
    </r>
  </si>
  <si>
    <t>podpis dodavatele</t>
  </si>
  <si>
    <r>
      <t xml:space="preserve">Výše uvedeným podpisem současně </t>
    </r>
    <r>
      <rPr>
        <b/>
        <sz val="12"/>
        <rFont val="Arial"/>
        <family val="2"/>
        <charset val="238"/>
      </rPr>
      <t>čestně prohlašuji, že se nezměnily údaje rozhodné pro posouzení splnění kvalifikace</t>
    </r>
    <r>
      <rPr>
        <sz val="12"/>
        <rFont val="Arial"/>
        <family val="2"/>
        <charset val="238"/>
      </rPr>
      <t xml:space="preserve"> obsažené v dokladech, které má zadavatel k dispozici (pozn. Splnění kvalifikace bylo ke dni podání žádosti o zařazení do dynamického nákupního systému doloženo doklady v rozsahu stanoveném v bodě 6. Požadavky na prokázání kvalifikace dodavatelů – Zadávací podmínky na nadlimitní veřejnou zakázku pro zavedení dynamického nákupního systému „Dynamický nákupní systém na nákup propagačních předmětů II“ ze dne 6. 10. 2023).
</t>
    </r>
  </si>
  <si>
    <t>VZ PP2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</si>
</sst>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</numFmts>
  <fonts count="13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name val="Arial Black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4" fillId="0" borderId="0" xfId="0" applyFont="1" applyFill="1"/>
    <xf numFmtId="44" fontId="4" fillId="5" borderId="1" xfId="3" applyFont="1" applyFill="1" applyBorder="1" applyAlignment="1" applyProtection="1">
      <alignment horizontal="right" vertical="center"/>
      <protection locked="0"/>
    </xf>
    <xf numFmtId="0" fontId="10" fillId="0" borderId="4" xfId="0" applyFont="1" applyFill="1" applyBorder="1" applyAlignment="1" applyProtection="1">
      <alignment horizontal="center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0" fontId="11" fillId="0" borderId="6" xfId="0" applyFont="1" applyFill="1" applyBorder="1" applyAlignment="1" applyProtection="1">
      <alignment horizontal="center"/>
      <protection locked="0"/>
    </xf>
    <xf numFmtId="0" fontId="11" fillId="0" borderId="7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8" xfId="0" applyFont="1" applyFill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left" vertical="top" wrapText="1"/>
    </xf>
    <xf numFmtId="0" fontId="12" fillId="0" borderId="10" xfId="0" applyFont="1" applyBorder="1" applyAlignment="1" applyProtection="1">
      <alignment horizontal="left" vertical="top" wrapText="1"/>
    </xf>
    <xf numFmtId="0" fontId="12" fillId="0" borderId="11" xfId="0" applyFont="1" applyBorder="1" applyAlignment="1" applyProtection="1">
      <alignment horizontal="left" vertical="top" wrapText="1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 applyProtection="1">
      <alignment horizontal="left" vertical="center" wrapText="1"/>
    </xf>
    <xf numFmtId="165" fontId="4" fillId="4" borderId="1" xfId="1" applyNumberFormat="1" applyFont="1" applyFill="1" applyBorder="1" applyAlignment="1" applyProtection="1">
      <alignment horizontal="center" vertical="center" wrapText="1"/>
    </xf>
    <xf numFmtId="44" fontId="4" fillId="4" borderId="1" xfId="3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horizontal="center" vertical="center" wrapText="1"/>
    </xf>
    <xf numFmtId="44" fontId="8" fillId="4" borderId="2" xfId="3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 wrapText="1"/>
    </xf>
    <xf numFmtId="44" fontId="8" fillId="4" borderId="1" xfId="3" applyFont="1" applyFill="1" applyBorder="1" applyAlignment="1" applyProtection="1">
      <alignment horizontal="right" vertical="center"/>
    </xf>
    <xf numFmtId="0" fontId="2" fillId="3" borderId="3" xfId="0" applyFont="1" applyFill="1" applyBorder="1" applyAlignment="1" applyProtection="1">
      <alignment vertical="center"/>
    </xf>
    <xf numFmtId="0" fontId="2" fillId="3" borderId="3" xfId="0" applyFont="1" applyFill="1" applyBorder="1" applyAlignment="1" applyProtection="1">
      <alignment horizontal="center" vertical="center" wrapText="1"/>
    </xf>
    <xf numFmtId="44" fontId="8" fillId="4" borderId="3" xfId="3" applyFont="1" applyFill="1" applyBorder="1" applyAlignment="1" applyProtection="1">
      <alignment horizontal="right" vertical="center"/>
    </xf>
    <xf numFmtId="0" fontId="5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Protection="1"/>
    <xf numFmtId="0" fontId="6" fillId="0" borderId="0" xfId="0" applyFont="1" applyAlignment="1" applyProtection="1">
      <alignment wrapText="1"/>
    </xf>
    <xf numFmtId="0" fontId="4" fillId="0" borderId="0" xfId="0" applyFont="1" applyProtection="1"/>
    <xf numFmtId="44" fontId="4" fillId="4" borderId="1" xfId="3" applyFont="1" applyFill="1" applyBorder="1" applyAlignment="1" applyProtection="1">
      <alignment horizontal="right" vertical="center"/>
    </xf>
    <xf numFmtId="0" fontId="0" fillId="0" borderId="0" xfId="0" applyProtection="1"/>
    <xf numFmtId="0" fontId="9" fillId="0" borderId="0" xfId="2" applyProtection="1"/>
    <xf numFmtId="0" fontId="0" fillId="0" borderId="0" xfId="0" applyFont="1" applyProtection="1"/>
    <xf numFmtId="0" fontId="7" fillId="0" borderId="0" xfId="0" applyFont="1" applyProtection="1"/>
  </cellXfs>
  <cellStyles count="4">
    <cellStyle name="Čárka" xfId="1" builtinId="3"/>
    <cellStyle name="Hypertextový odkaz" xfId="2" builtinId="8"/>
    <cellStyle name="Měna" xfId="3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oogle.cz/imgres?imgurl=http%3A%2F%2Fobrazky.darkyla.cz%2Fobrazek%2F16320-skladaci-plastenka-ponch-o-limetkova_640x640.jpg&amp;imgrefurl=http%3A%2F%2Fwww.darkyla.cz%2Fskladaci-plastenka-ponch-o&amp;docid=Fr1vIBktwxqiqM&amp;tbnid=ADIL2D6r457X3M%3A&amp;vet=1&amp;w=575&amp;h=322&amp;bih=744&amp;biw=1344&amp;ved=0ahUKEwi6u6DEkJ7QAhWIchQKHTRrBp0QMwgtKBEwEQ&amp;iact=mrc&amp;uact=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3145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493740" y="47701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3146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493740" y="47701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3147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493740" y="47701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4</xdr:row>
      <xdr:rowOff>259080</xdr:rowOff>
    </xdr:from>
    <xdr:to>
      <xdr:col>16</xdr:col>
      <xdr:colOff>0</xdr:colOff>
      <xdr:row>4</xdr:row>
      <xdr:rowOff>2743200</xdr:rowOff>
    </xdr:to>
    <xdr:pic>
      <xdr:nvPicPr>
        <xdr:cNvPr id="3148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69940" y="2049780"/>
          <a:ext cx="5707380" cy="2484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6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840450" y="474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7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8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9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840450" y="4749800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10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11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2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3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4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5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6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7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tabSelected="1" zoomScale="75" zoomScaleNormal="75" workbookViewId="0">
      <selection activeCell="H5" sqref="H5"/>
    </sheetView>
  </sheetViews>
  <sheetFormatPr defaultColWidth="9.08984375" defaultRowHeight="12.5" x14ac:dyDescent="0.25"/>
  <cols>
    <col min="1" max="1" width="5.6328125" style="4" customWidth="1"/>
    <col min="2" max="2" width="24.36328125" style="5" customWidth="1"/>
    <col min="3" max="3" width="54.08984375" style="5" customWidth="1"/>
    <col min="4" max="4" width="33.54296875" style="3" customWidth="1"/>
    <col min="5" max="5" width="31.6328125" style="3" customWidth="1"/>
    <col min="6" max="6" width="18.36328125" style="3" customWidth="1"/>
    <col min="7" max="7" width="17" style="3" customWidth="1"/>
    <col min="8" max="8" width="13.90625" style="3" customWidth="1"/>
    <col min="9" max="9" width="13.36328125" style="3" customWidth="1"/>
    <col min="10" max="10" width="13.90625" style="3" customWidth="1"/>
    <col min="11" max="11" width="14.453125" style="3" customWidth="1"/>
    <col min="12" max="12" width="14.36328125" style="3" customWidth="1"/>
    <col min="13" max="13" width="15.08984375" style="3" customWidth="1"/>
    <col min="14" max="14" width="66.08984375" style="3" customWidth="1"/>
    <col min="15" max="16384" width="9.08984375" style="3"/>
  </cols>
  <sheetData>
    <row r="1" spans="1:17" ht="17" x14ac:dyDescent="0.25">
      <c r="A1" s="18"/>
      <c r="B1" s="19" t="s">
        <v>26</v>
      </c>
      <c r="C1" s="20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7" s="2" customFormat="1" ht="17" x14ac:dyDescent="0.5">
      <c r="A2" s="22"/>
      <c r="B2" s="23" t="s">
        <v>8</v>
      </c>
      <c r="C2" s="23"/>
      <c r="D2" s="24"/>
      <c r="E2" s="24"/>
      <c r="F2" s="24"/>
      <c r="G2" s="24"/>
      <c r="H2" s="54"/>
      <c r="I2" s="54"/>
      <c r="J2" s="50"/>
      <c r="K2" s="50"/>
      <c r="L2" s="50"/>
      <c r="M2" s="50"/>
      <c r="N2" s="55"/>
    </row>
    <row r="3" spans="1:17" x14ac:dyDescent="0.25">
      <c r="A3" s="18"/>
      <c r="B3" s="20"/>
      <c r="C3" s="20"/>
      <c r="D3" s="21"/>
      <c r="E3" s="21"/>
      <c r="F3" s="21"/>
      <c r="G3" s="21"/>
      <c r="H3" s="54"/>
      <c r="I3" s="54"/>
      <c r="J3" s="21"/>
      <c r="K3" s="21"/>
      <c r="L3" s="21"/>
      <c r="M3" s="21"/>
      <c r="N3" s="21"/>
    </row>
    <row r="4" spans="1:17" s="2" customFormat="1" ht="93" customHeight="1" x14ac:dyDescent="0.25">
      <c r="A4" s="25" t="s">
        <v>0</v>
      </c>
      <c r="B4" s="26" t="s">
        <v>4</v>
      </c>
      <c r="C4" s="26" t="s">
        <v>7</v>
      </c>
      <c r="D4" s="27" t="s">
        <v>18</v>
      </c>
      <c r="E4" s="27"/>
      <c r="F4" s="26" t="s">
        <v>12</v>
      </c>
      <c r="G4" s="26" t="s">
        <v>15</v>
      </c>
      <c r="H4" s="26" t="s">
        <v>2</v>
      </c>
      <c r="I4" s="26" t="s">
        <v>14</v>
      </c>
      <c r="J4" s="26" t="s">
        <v>1</v>
      </c>
      <c r="K4" s="26" t="s">
        <v>5</v>
      </c>
      <c r="L4" s="26" t="s">
        <v>14</v>
      </c>
      <c r="M4" s="26" t="s">
        <v>6</v>
      </c>
      <c r="N4" s="26" t="s">
        <v>17</v>
      </c>
    </row>
    <row r="5" spans="1:17" s="2" customFormat="1" ht="234.65" customHeight="1" x14ac:dyDescent="0.25">
      <c r="A5" s="28">
        <v>1</v>
      </c>
      <c r="B5" s="29" t="s">
        <v>19</v>
      </c>
      <c r="C5" s="29" t="s">
        <v>20</v>
      </c>
      <c r="D5" s="30" t="s">
        <v>23</v>
      </c>
      <c r="E5" s="31"/>
      <c r="F5" s="32">
        <v>70</v>
      </c>
      <c r="G5" s="33">
        <v>270</v>
      </c>
      <c r="H5" s="8"/>
      <c r="I5" s="51">
        <f>H5*0.21</f>
        <v>0</v>
      </c>
      <c r="J5" s="51">
        <f>SUM(H5:I5)</f>
        <v>0</v>
      </c>
      <c r="K5" s="51">
        <f>$F$5*H5</f>
        <v>0</v>
      </c>
      <c r="L5" s="51">
        <f>$F$5*I5</f>
        <v>0</v>
      </c>
      <c r="M5" s="51">
        <f>$F$5*J5</f>
        <v>0</v>
      </c>
      <c r="N5" s="52"/>
      <c r="O5" s="50"/>
      <c r="P5" s="50"/>
      <c r="Q5" s="53"/>
    </row>
    <row r="6" spans="1:17" s="7" customFormat="1" ht="36" customHeight="1" x14ac:dyDescent="0.25">
      <c r="A6" s="34" t="s">
        <v>9</v>
      </c>
      <c r="B6" s="35"/>
      <c r="C6" s="35"/>
      <c r="D6" s="36" t="s">
        <v>10</v>
      </c>
      <c r="E6" s="37">
        <f>SUM(K5:K5)</f>
        <v>0</v>
      </c>
      <c r="F6" s="9" t="s">
        <v>24</v>
      </c>
      <c r="G6" s="10"/>
      <c r="H6" s="10"/>
      <c r="I6" s="10"/>
      <c r="J6" s="10"/>
      <c r="K6" s="10"/>
      <c r="L6" s="10"/>
      <c r="M6" s="10"/>
      <c r="N6" s="11"/>
    </row>
    <row r="7" spans="1:17" s="7" customFormat="1" ht="36" customHeight="1" x14ac:dyDescent="0.25">
      <c r="A7" s="38"/>
      <c r="B7" s="38"/>
      <c r="C7" s="38"/>
      <c r="D7" s="39" t="s">
        <v>3</v>
      </c>
      <c r="E7" s="40">
        <f>SUM(L5:L5)</f>
        <v>0</v>
      </c>
      <c r="F7" s="12"/>
      <c r="G7" s="13"/>
      <c r="H7" s="13"/>
      <c r="I7" s="13"/>
      <c r="J7" s="13"/>
      <c r="K7" s="13"/>
      <c r="L7" s="13"/>
      <c r="M7" s="13"/>
      <c r="N7" s="14"/>
    </row>
    <row r="8" spans="1:17" s="7" customFormat="1" ht="55.5" customHeight="1" thickBot="1" x14ac:dyDescent="0.3">
      <c r="A8" s="41"/>
      <c r="B8" s="41"/>
      <c r="C8" s="41"/>
      <c r="D8" s="42" t="s">
        <v>11</v>
      </c>
      <c r="E8" s="43">
        <f>SUM(M5:M5)</f>
        <v>0</v>
      </c>
      <c r="F8" s="15" t="s">
        <v>25</v>
      </c>
      <c r="G8" s="16"/>
      <c r="H8" s="16"/>
      <c r="I8" s="16"/>
      <c r="J8" s="16"/>
      <c r="K8" s="16"/>
      <c r="L8" s="16"/>
      <c r="M8" s="16"/>
      <c r="N8" s="17"/>
    </row>
    <row r="9" spans="1:17" s="2" customFormat="1" ht="15" thickTop="1" x14ac:dyDescent="0.35">
      <c r="A9" s="18"/>
      <c r="B9" s="20"/>
      <c r="C9" s="20"/>
      <c r="D9" s="44"/>
      <c r="E9" s="44"/>
      <c r="F9" s="1"/>
      <c r="G9" s="1"/>
      <c r="H9" s="3"/>
      <c r="I9" s="3"/>
      <c r="J9" s="3"/>
      <c r="K9" s="3"/>
      <c r="L9" s="3"/>
      <c r="M9" s="3"/>
      <c r="N9"/>
    </row>
    <row r="10" spans="1:17" s="2" customFormat="1" ht="14.5" x14ac:dyDescent="0.35">
      <c r="A10" s="45" t="s">
        <v>13</v>
      </c>
      <c r="B10" s="46" t="s">
        <v>16</v>
      </c>
      <c r="C10" s="20"/>
      <c r="D10" s="44"/>
      <c r="E10" s="44"/>
      <c r="F10" s="1"/>
      <c r="G10" s="1"/>
      <c r="H10" s="3"/>
      <c r="I10" s="3"/>
      <c r="J10" s="3"/>
      <c r="K10" s="3"/>
      <c r="L10" s="3"/>
      <c r="M10" s="3"/>
      <c r="N10"/>
    </row>
    <row r="11" spans="1:17" s="2" customFormat="1" x14ac:dyDescent="0.25">
      <c r="A11" s="47" t="s">
        <v>21</v>
      </c>
      <c r="B11" s="48" t="s">
        <v>22</v>
      </c>
      <c r="C11" s="20"/>
      <c r="D11" s="49"/>
      <c r="E11" s="49"/>
      <c r="F11" s="6"/>
      <c r="G11" s="6"/>
      <c r="H11" s="3"/>
      <c r="I11" s="3"/>
      <c r="J11" s="3"/>
      <c r="K11" s="3"/>
      <c r="L11" s="3"/>
      <c r="M11" s="3"/>
      <c r="N11"/>
    </row>
    <row r="12" spans="1:17" s="2" customFormat="1" x14ac:dyDescent="0.25">
      <c r="A12" s="45"/>
      <c r="B12" s="46"/>
      <c r="C12" s="20"/>
      <c r="D12" s="49"/>
      <c r="E12" s="49"/>
      <c r="F12" s="6"/>
      <c r="G12" s="6"/>
      <c r="H12" s="3"/>
      <c r="I12" s="3"/>
      <c r="J12" s="3"/>
      <c r="K12" s="3"/>
      <c r="L12" s="3"/>
      <c r="M12" s="3"/>
      <c r="N12"/>
    </row>
    <row r="13" spans="1:17" s="2" customFormat="1" x14ac:dyDescent="0.25">
      <c r="A13" s="50"/>
      <c r="B13" s="50"/>
      <c r="C13" s="20"/>
      <c r="D13" s="49"/>
      <c r="E13" s="49"/>
      <c r="F13" s="6"/>
      <c r="G13" s="6"/>
      <c r="H13" s="3"/>
      <c r="I13" s="3"/>
      <c r="J13" s="3"/>
      <c r="K13" s="3"/>
      <c r="L13" s="3"/>
      <c r="M13" s="3"/>
      <c r="N13"/>
    </row>
    <row r="14" spans="1:17" s="2" customFormat="1" x14ac:dyDescent="0.25">
      <c r="A14" s="18"/>
      <c r="B14" s="46"/>
      <c r="C14" s="20"/>
      <c r="D14" s="49"/>
      <c r="E14" s="49"/>
      <c r="F14" s="6"/>
      <c r="G14" s="6"/>
      <c r="H14" s="3"/>
      <c r="I14" s="3"/>
      <c r="J14" s="3"/>
      <c r="K14" s="3"/>
      <c r="L14" s="3"/>
      <c r="M14" s="3"/>
      <c r="N14"/>
    </row>
    <row r="15" spans="1:17" s="2" customFormat="1" x14ac:dyDescent="0.25">
      <c r="A15" s="18"/>
      <c r="B15" s="20"/>
      <c r="C15" s="20"/>
      <c r="D15" s="49"/>
      <c r="E15" s="49"/>
      <c r="F15" s="6"/>
      <c r="G15" s="6"/>
      <c r="H15" s="3"/>
      <c r="I15" s="3"/>
      <c r="J15" s="3"/>
      <c r="K15" s="3"/>
      <c r="L15" s="3"/>
      <c r="M15" s="3"/>
      <c r="N15"/>
    </row>
    <row r="16" spans="1:17" x14ac:dyDescent="0.25">
      <c r="A16" s="18"/>
      <c r="B16" s="20"/>
      <c r="C16" s="20"/>
      <c r="D16" s="21"/>
      <c r="E16" s="21"/>
    </row>
    <row r="17" spans="1:5" x14ac:dyDescent="0.25">
      <c r="A17" s="18"/>
      <c r="B17" s="20"/>
      <c r="C17" s="20"/>
      <c r="D17" s="21"/>
      <c r="E17" s="21"/>
    </row>
  </sheetData>
  <sheetProtection password="CB25" sheet="1" objects="1" scenarios="1" selectLockedCells="1"/>
  <mergeCells count="5">
    <mergeCell ref="A6:C8"/>
    <mergeCell ref="D4:E4"/>
    <mergeCell ref="D5:E5"/>
    <mergeCell ref="F6:N7"/>
    <mergeCell ref="F8:N8"/>
  </mergeCells>
  <phoneticPr fontId="0" type="noConversion"/>
  <pageMargins left="0.27559055118110237" right="0.27559055118110237" top="0.78740157480314965" bottom="0.78740157480314965" header="0.51181102362204722" footer="0.51181102362204722"/>
  <pageSetup paperSize="8"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Krpálková Ivana Bc.</cp:lastModifiedBy>
  <cp:lastPrinted>2022-08-08T10:11:02Z</cp:lastPrinted>
  <dcterms:created xsi:type="dcterms:W3CDTF">1997-01-24T11:07:25Z</dcterms:created>
  <dcterms:modified xsi:type="dcterms:W3CDTF">2024-02-14T14:54:51Z</dcterms:modified>
</cp:coreProperties>
</file>