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16" yWindow="65416" windowWidth="29040" windowHeight="15720" activeTab="1"/>
  </bookViews>
  <sheets>
    <sheet name="specifikace" sheetId="1" r:id="rId1"/>
    <sheet name="List1" sheetId="12" r:id="rId2"/>
  </sheets>
  <definedNames/>
  <calcPr calcId="191029"/>
  <extLst/>
</workbook>
</file>

<file path=xl/sharedStrings.xml><?xml version="1.0" encoding="utf-8"?>
<sst xmlns="http://schemas.openxmlformats.org/spreadsheetml/2006/main" count="61" uniqueCount="58">
  <si>
    <t xml:space="preserve">Požadavky na provedení (minimální technická specifikace) *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</si>
  <si>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</si>
  <si>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</si>
  <si>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</si>
  <si>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</si>
  <si>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</si>
  <si>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</si>
  <si>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</si>
  <si>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</si>
  <si>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</si>
  <si>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</si>
  <si>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</si>
  <si>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</si>
  <si>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Pracovní stanice</t>
  </si>
  <si>
    <t>30214000-2</t>
  </si>
  <si>
    <t>ks</t>
  </si>
  <si>
    <t>21</t>
  </si>
  <si>
    <t>Celková nabízená cena:</t>
  </si>
  <si>
    <t>bez DPH:</t>
  </si>
  <si>
    <t>výše DPH:</t>
  </si>
  <si>
    <t>s DPH:</t>
  </si>
  <si>
    <t>Skříň</t>
  </si>
  <si>
    <t>Procesor</t>
  </si>
  <si>
    <t>Paměť RAM</t>
  </si>
  <si>
    <t>Operační systém</t>
  </si>
  <si>
    <t>Záruka a podpora</t>
  </si>
  <si>
    <t>Příloha č. 1 Výzvy - Technická a množstevní specifikace</t>
  </si>
  <si>
    <t>Jednotková cena za MJ včetně DPH</t>
  </si>
  <si>
    <t>Celková cena  za položku včetně DPH</t>
  </si>
  <si>
    <t>viz List1</t>
  </si>
  <si>
    <t>Druh dodávky</t>
  </si>
  <si>
    <t>List 1</t>
  </si>
  <si>
    <t>Maximální přípustná jednotková cena (1 ks) bez DPH ***</t>
  </si>
  <si>
    <t>Pevný disk - typ</t>
  </si>
  <si>
    <t>Pevný disk - kapacita</t>
  </si>
  <si>
    <t>Síťové připojení</t>
  </si>
  <si>
    <t>Komponent</t>
  </si>
  <si>
    <t>Minimální požadované vlastnosti</t>
  </si>
  <si>
    <t>Monitor</t>
  </si>
  <si>
    <t>Myš</t>
  </si>
  <si>
    <t>Klávesnice</t>
  </si>
  <si>
    <t>úhlopříčka: min. 23,8", rozlišení: nativní rozlišení 1920x1080 px matný, antireflexní, LED podsvícení, pozorovací úhel min. 178° svisle i vodorovně, technologie panelu IPS, doba odezvy max. 5 ms, jas min. 250 cd/m2, statický kontrast min. 1000:1, výškově nastavitelný stojan – pivot, porty: min. 1x digitální vstup (HDMI nebo DP) 100 % kompatibilní s dodanou grafickou kartou v dodávaném počítači, min. 1x VGA, min. 5x USB 3.2 z toho jeden napájecí, VESA kompatibilní, slot na bezpečnostní zámek</t>
  </si>
  <si>
    <t>USB drátová optická myš. Rozlišení min. 2400dpi, min 6 tlačítek + mechanické kolečko, délka kabelu min. 1,8m</t>
  </si>
  <si>
    <t>Drátová USB, podsvícená klávesnice, možnost výběru ze tří barevných režimů, podsvícení. Nízkoprofilové klávesy, CZ lokalizace, Funkce WinLock</t>
  </si>
  <si>
    <t>operační systém s podporu AD (domény) v jeho nejnovější verzi</t>
  </si>
  <si>
    <t>DVD+/-RW</t>
  </si>
  <si>
    <t>Mechanika DVD</t>
  </si>
  <si>
    <t>Ethernet RJ-45 (1000Mbit/s)</t>
  </si>
  <si>
    <t>Grafická karta</t>
  </si>
  <si>
    <t>min. 512GB</t>
  </si>
  <si>
    <t>SSD M.2 NVMe</t>
  </si>
  <si>
    <t xml:space="preserve"> min. 16GB DDR4</t>
  </si>
  <si>
    <t>DNS IT 008</t>
  </si>
  <si>
    <t>Zboží může být použité či repasované</t>
  </si>
  <si>
    <r>
      <t>výkon CPU v testu na www.cpubenchmark.net hodnota CPU MARK min. 12900 bodů (</t>
    </r>
    <r>
      <rPr>
        <sz val="8"/>
        <color rgb="FF0070C0"/>
        <rFont val="Verdana"/>
        <family val="2"/>
      </rPr>
      <t>dodavatel doloží screen obrazovky s dosaženou hodnotou a datem</t>
    </r>
    <r>
      <rPr>
        <sz val="8"/>
        <color rgb="FF222222"/>
        <rFont val="Verdana"/>
        <family val="2"/>
      </rPr>
      <t>),                    min. 6 fyzických jader 12 vláken, TDP max: 65W,</t>
    </r>
  </si>
  <si>
    <t>Záruka min. 24 měsíců, reakce NBD (následující pracovní den) + oprava do 10 BD (pracovních dnů). Záruční opravu je nutné realizovat pomocí komponent o min. stejných výkonnostních a kvalitativních parametrech. Podpora prostřednictvím internetu musí umožňovat stahování ovladačů a manuálů z internetu adresně pro konkrétní zadané sériové číslo celé sestavy.</t>
  </si>
  <si>
    <r>
      <t>Výkon GPU dle https://www.videocardbenchmark.net/ hodnota G3D Mark min. 1240 bodů (</t>
    </r>
    <r>
      <rPr>
        <sz val="8"/>
        <color rgb="FF0070C0"/>
        <rFont val="Verdana"/>
        <family val="2"/>
      </rPr>
      <t>dodavatel doloží screen obrazovky s dosaženou hodnotou a datem</t>
    </r>
    <r>
      <rPr>
        <sz val="8"/>
        <color rgb="FF222222"/>
        <rFont val="Verdana"/>
        <family val="2"/>
      </rPr>
      <t xml:space="preserve">), </t>
    </r>
    <r>
      <rPr>
        <b/>
        <sz val="8"/>
        <color rgb="FFFF0000"/>
        <rFont val="Verdana"/>
        <family val="2"/>
      </rPr>
      <t>min. 2x DisplayPort nebo kombinace displayport a HDMI</t>
    </r>
  </si>
  <si>
    <r>
      <t xml:space="preserve">case v provedení SFF (small form factor), maximální rozměry case šířka </t>
    </r>
    <r>
      <rPr>
        <b/>
        <sz val="8"/>
        <color rgb="FFFF0000"/>
        <rFont val="Verdana"/>
        <family val="2"/>
      </rPr>
      <t>110 x hloubka 350 x výška 320mm</t>
    </r>
    <r>
      <rPr>
        <sz val="8"/>
        <color rgb="FF222222"/>
        <rFont val="Verdana"/>
        <family val="2"/>
      </rPr>
      <t>, min. 2x DisplayPort nebo kombinace displayport a HDMI, oddělené konektory na mikrofon a sluchátka (jack) zepředu</t>
    </r>
    <r>
      <rPr>
        <b/>
        <sz val="8"/>
        <color rgb="FFFF0000"/>
        <rFont val="Verdana"/>
        <family val="2"/>
      </rPr>
      <t>(případně integrovaný combo jack s dodanou redukcí na samostatné jack vývody pro mikrofon a sluchátka)</t>
    </r>
    <r>
      <rPr>
        <sz val="8"/>
        <color rgb="FF222222"/>
        <rFont val="Verdana"/>
        <family val="2"/>
      </rPr>
      <t xml:space="preserve">, min 3x USB 3.1 gen2, </t>
    </r>
    <r>
      <rPr>
        <b/>
        <sz val="8"/>
        <color rgb="FFFF0000"/>
        <rFont val="Verdana"/>
        <family val="2"/>
      </rPr>
      <t>min 3x USB-C.(jedno USB-C možno řešit dodanou redukcí z USB-A na USB-C)</t>
    </r>
    <r>
      <rPr>
        <sz val="8"/>
        <color rgb="FF222222"/>
        <rFont val="Verdana"/>
        <family val="2"/>
      </rPr>
      <t>, min 4x USB 2.0, z toho zepředu min. 1x USB 3.1 gen2 a 1x USB-C.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</si>
</sst>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  <numFmt numFmtId="166" formatCode="_-* #,##0.00\ _K_č_-;\-* #,##0.00\ _K_č_-;_-* &quot;-&quot;??\ _K_č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8"/>
      <color rgb="FF222222"/>
      <name val="Verdana"/>
      <family val="2"/>
    </font>
    <font>
      <b/>
      <sz val="9"/>
      <color indexed="63"/>
      <name val="Verdana"/>
      <family val="2"/>
    </font>
    <font>
      <sz val="8"/>
      <color rgb="FF222222"/>
      <name val="Verdana"/>
      <family val="2"/>
    </font>
    <font>
      <b/>
      <sz val="12"/>
      <color rgb="FF222222"/>
      <name val="Calibri"/>
      <family val="2"/>
    </font>
    <font>
      <sz val="12"/>
      <name val="Calibri"/>
      <family val="2"/>
    </font>
    <font>
      <sz val="8"/>
      <color rgb="FF0070C0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2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>
      <alignment vertical="center"/>
      <protection/>
    </xf>
    <xf numFmtId="0" fontId="2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65" fontId="3" fillId="0" borderId="1" xfId="20" applyNumberFormat="1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>
      <alignment vertical="center" wrapText="1" readingOrder="1"/>
    </xf>
    <xf numFmtId="0" fontId="7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0" fontId="1" fillId="0" borderId="0" xfId="22">
      <alignment/>
      <protection/>
    </xf>
    <xf numFmtId="0" fontId="13" fillId="4" borderId="3" xfId="23" applyFont="1" applyFill="1" applyBorder="1" applyAlignment="1">
      <alignment horizontal="left" vertical="center" wrapText="1"/>
      <protection/>
    </xf>
    <xf numFmtId="0" fontId="13" fillId="4" borderId="4" xfId="23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>
      <alignment horizontal="right" vertical="center"/>
      <protection/>
    </xf>
    <xf numFmtId="0" fontId="2" fillId="3" borderId="5" xfId="0" applyFont="1" applyFill="1" applyBorder="1" applyAlignment="1">
      <alignment horizontal="center" vertical="center" wrapText="1" readingOrder="1"/>
    </xf>
    <xf numFmtId="165" fontId="7" fillId="0" borderId="1" xfId="20" applyNumberFormat="1" applyFont="1" applyBorder="1" applyAlignment="1" applyProtection="1">
      <alignment horizontal="center" vertical="center" wrapText="1" readingOrder="1"/>
      <protection/>
    </xf>
    <xf numFmtId="0" fontId="13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" fillId="0" borderId="0" xfId="33">
      <alignment/>
      <protection/>
    </xf>
    <xf numFmtId="0" fontId="14" fillId="5" borderId="3" xfId="33" applyFont="1" applyFill="1" applyBorder="1" applyAlignment="1">
      <alignment horizontal="left" vertical="center" wrapText="1" indent="1"/>
      <protection/>
    </xf>
    <xf numFmtId="0" fontId="12" fillId="0" borderId="3" xfId="33" applyFont="1" applyBorder="1" applyAlignment="1">
      <alignment horizontal="left" vertical="center" wrapText="1" indent="1"/>
      <protection/>
    </xf>
    <xf numFmtId="0" fontId="4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165" fontId="8" fillId="0" borderId="2" xfId="0" applyNumberFormat="1" applyFont="1" applyBorder="1" applyAlignment="1">
      <alignment vertical="center" wrapText="1" readingOrder="1"/>
    </xf>
    <xf numFmtId="0" fontId="9" fillId="0" borderId="8" xfId="0" applyFont="1" applyBorder="1" applyAlignment="1">
      <alignment vertical="center" wrapText="1" readingOrder="1"/>
    </xf>
    <xf numFmtId="0" fontId="9" fillId="0" borderId="9" xfId="0" applyFont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vertical="center" wrapText="1" readingOrder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5" fillId="0" borderId="11" xfId="27" applyFont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8" xfId="23"/>
    <cellStyle name="Normální 4" xfId="24"/>
    <cellStyle name="Měna 2" xfId="25"/>
    <cellStyle name="Normální 12" xfId="26"/>
    <cellStyle name="Normální 13" xfId="27"/>
    <cellStyle name="Normální 5" xfId="28"/>
    <cellStyle name="Čárka 2" xfId="29"/>
    <cellStyle name="Normální 6" xfId="30"/>
    <cellStyle name="Normální 7" xfId="31"/>
    <cellStyle name="Normální 9" xfId="32"/>
    <cellStyle name="Normální 10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15"/>
  <sheetViews>
    <sheetView showGridLines="0" zoomScale="85" zoomScaleNormal="85" workbookViewId="0" topLeftCell="A1">
      <selection activeCell="G2" sqref="G2"/>
    </sheetView>
  </sheetViews>
  <sheetFormatPr defaultColWidth="8.8515625" defaultRowHeight="12.75"/>
  <cols>
    <col min="1" max="1" width="2.00390625" style="0" customWidth="1"/>
    <col min="2" max="2" width="11.421875" style="0" customWidth="1"/>
    <col min="3" max="4" width="13.421875" style="0" customWidth="1"/>
    <col min="5" max="5" width="7.140625" style="0" customWidth="1"/>
    <col min="6" max="6" width="18.140625" style="0" customWidth="1"/>
    <col min="7" max="7" width="71.57421875" style="0" customWidth="1"/>
    <col min="8" max="8" width="14.421875" style="0" customWidth="1"/>
    <col min="9" max="9" width="10.57421875" style="0" customWidth="1"/>
    <col min="10" max="10" width="24.140625" style="0" customWidth="1"/>
    <col min="11" max="11" width="11.57421875" style="0" customWidth="1"/>
    <col min="12" max="14" width="15.8515625" style="0" customWidth="1"/>
    <col min="15" max="15" width="17.00390625" style="0" customWidth="1"/>
    <col min="16" max="16" width="15.8515625" style="0" customWidth="1"/>
    <col min="17" max="17" width="17.57421875" style="0" customWidth="1"/>
    <col min="18" max="18" width="143.00390625" style="0" customWidth="1"/>
  </cols>
  <sheetData>
    <row r="1" ht="20.1" customHeight="1">
      <c r="B1" s="3" t="s">
        <v>52</v>
      </c>
    </row>
    <row r="2" ht="20.1" customHeight="1">
      <c r="B2" s="3" t="s">
        <v>26</v>
      </c>
    </row>
    <row r="3" ht="20.1" customHeight="1"/>
    <row r="4" spans="2:17" ht="76.35" customHeight="1">
      <c r="B4" s="4" t="s">
        <v>2</v>
      </c>
      <c r="C4" s="4" t="s">
        <v>3</v>
      </c>
      <c r="D4" s="4" t="s">
        <v>4</v>
      </c>
      <c r="E4" s="26" t="s">
        <v>0</v>
      </c>
      <c r="F4" s="27"/>
      <c r="G4" s="4" t="s">
        <v>5</v>
      </c>
      <c r="H4" s="4" t="s">
        <v>6</v>
      </c>
      <c r="I4" s="4" t="s">
        <v>7</v>
      </c>
      <c r="J4" s="14" t="s">
        <v>32</v>
      </c>
      <c r="K4" s="4" t="s">
        <v>8</v>
      </c>
      <c r="L4" s="4" t="s">
        <v>9</v>
      </c>
      <c r="M4" s="4" t="s">
        <v>10</v>
      </c>
      <c r="N4" s="4" t="s">
        <v>27</v>
      </c>
      <c r="O4" s="4" t="s">
        <v>11</v>
      </c>
      <c r="P4" s="4" t="s">
        <v>12</v>
      </c>
      <c r="Q4" s="4" t="s">
        <v>28</v>
      </c>
    </row>
    <row r="5" spans="2:17" ht="315.95" customHeight="1">
      <c r="B5" s="5">
        <v>1</v>
      </c>
      <c r="C5" s="5" t="s">
        <v>13</v>
      </c>
      <c r="D5" s="5" t="s">
        <v>14</v>
      </c>
      <c r="E5" s="28" t="s">
        <v>29</v>
      </c>
      <c r="F5" s="27"/>
      <c r="G5" s="1"/>
      <c r="H5" s="5">
        <v>39</v>
      </c>
      <c r="I5" s="5" t="s">
        <v>15</v>
      </c>
      <c r="J5" s="15">
        <v>11344</v>
      </c>
      <c r="K5" s="5" t="s">
        <v>16</v>
      </c>
      <c r="L5" s="2"/>
      <c r="M5" s="6">
        <f>N5-L5</f>
        <v>0</v>
      </c>
      <c r="N5" s="6">
        <f>L5*(1+K5/100)</f>
        <v>0</v>
      </c>
      <c r="O5" s="6">
        <f>H5*L5</f>
        <v>0</v>
      </c>
      <c r="P5" s="6">
        <f>H5*M5</f>
        <v>0</v>
      </c>
      <c r="Q5" s="6">
        <f>H5*N5</f>
        <v>0</v>
      </c>
    </row>
    <row r="6" ht="23.85" customHeight="1"/>
    <row r="7" spans="2:5" ht="18" customHeight="1">
      <c r="B7" s="29" t="s">
        <v>17</v>
      </c>
      <c r="C7" s="30"/>
      <c r="D7" s="30"/>
      <c r="E7" s="31"/>
    </row>
    <row r="8" ht="9.75" customHeight="1"/>
    <row r="9" spans="2:5" ht="20.45" customHeight="1">
      <c r="B9" s="7" t="s">
        <v>18</v>
      </c>
      <c r="C9" s="23">
        <f>O5</f>
        <v>0</v>
      </c>
      <c r="D9" s="24"/>
      <c r="E9" s="25"/>
    </row>
    <row r="10" spans="2:5" ht="10.5" customHeight="1">
      <c r="B10" s="8"/>
      <c r="C10" s="9"/>
      <c r="D10" s="9"/>
      <c r="E10" s="9"/>
    </row>
    <row r="11" spans="2:5" ht="20.45" customHeight="1">
      <c r="B11" s="7" t="s">
        <v>19</v>
      </c>
      <c r="C11" s="23">
        <f>P5</f>
        <v>0</v>
      </c>
      <c r="D11" s="24"/>
      <c r="E11" s="25"/>
    </row>
    <row r="12" spans="2:5" ht="12.2" customHeight="1">
      <c r="B12" s="8"/>
      <c r="C12" s="9"/>
      <c r="D12" s="9"/>
      <c r="E12" s="9"/>
    </row>
    <row r="13" spans="2:5" ht="20.45" customHeight="1">
      <c r="B13" s="7" t="s">
        <v>20</v>
      </c>
      <c r="C13" s="23">
        <f>Q5</f>
        <v>0</v>
      </c>
      <c r="D13" s="24"/>
      <c r="E13" s="25"/>
    </row>
    <row r="14" ht="14.1" customHeight="1"/>
    <row r="15" spans="2:14" ht="81" customHeight="1">
      <c r="B15" s="21" t="s">
        <v>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14.45" customHeight="1"/>
  </sheetData>
  <sheetProtection algorithmName="SHA-512" hashValue="beMpIBF6bFHYkUbl4l5he870Dx42zgS8s443MRiCmgpI8udb1he5sRgbvWQLl+cO7Fp2yBUTQKKeSKLDfGePrQ==" saltValue="jwMPkwg5eRs8HAm+4GhBNA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0"/>
  <sheetViews>
    <sheetView tabSelected="1" workbookViewId="0" topLeftCell="A1">
      <selection activeCell="D8" sqref="D8"/>
    </sheetView>
  </sheetViews>
  <sheetFormatPr defaultColWidth="8.7109375" defaultRowHeight="12.75"/>
  <cols>
    <col min="1" max="1" width="33.421875" style="18" customWidth="1"/>
    <col min="2" max="2" width="63.7109375" style="18" customWidth="1"/>
    <col min="3" max="16384" width="8.7109375" style="18" customWidth="1"/>
  </cols>
  <sheetData>
    <row r="1" spans="1:2" ht="9.95" customHeight="1">
      <c r="A1" s="10"/>
      <c r="B1" s="10"/>
    </row>
    <row r="2" spans="1:2" ht="17.1" customHeight="1">
      <c r="A2" s="10"/>
      <c r="B2" s="13" t="s">
        <v>31</v>
      </c>
    </row>
    <row r="3" spans="1:2" ht="9.6" customHeight="1">
      <c r="A3" s="10"/>
      <c r="B3" s="10"/>
    </row>
    <row r="4" spans="1:2" ht="24" customHeight="1">
      <c r="A4" s="11" t="s">
        <v>30</v>
      </c>
      <c r="B4" s="12" t="s">
        <v>13</v>
      </c>
    </row>
    <row r="5" spans="1:2" ht="24" customHeight="1" thickBot="1">
      <c r="A5" s="11" t="s">
        <v>4</v>
      </c>
      <c r="B5" s="12" t="s">
        <v>14</v>
      </c>
    </row>
    <row r="6" spans="1:2" ht="24" customHeight="1">
      <c r="A6" s="16" t="s">
        <v>36</v>
      </c>
      <c r="B6" s="17" t="s">
        <v>37</v>
      </c>
    </row>
    <row r="7" spans="1:2" ht="89.25" customHeight="1">
      <c r="A7" s="20" t="s">
        <v>21</v>
      </c>
      <c r="B7" s="19" t="s">
        <v>57</v>
      </c>
    </row>
    <row r="8" spans="1:2" ht="44.1" customHeight="1">
      <c r="A8" s="20" t="s">
        <v>22</v>
      </c>
      <c r="B8" s="19" t="s">
        <v>54</v>
      </c>
    </row>
    <row r="9" spans="1:2" ht="18" customHeight="1">
      <c r="A9" s="20" t="s">
        <v>23</v>
      </c>
      <c r="B9" s="19" t="s">
        <v>51</v>
      </c>
    </row>
    <row r="10" spans="1:2" ht="18" customHeight="1">
      <c r="A10" s="20" t="s">
        <v>33</v>
      </c>
      <c r="B10" s="19" t="s">
        <v>50</v>
      </c>
    </row>
    <row r="11" spans="1:2" ht="18" customHeight="1">
      <c r="A11" s="20" t="s">
        <v>34</v>
      </c>
      <c r="B11" s="19" t="s">
        <v>49</v>
      </c>
    </row>
    <row r="12" spans="1:2" ht="38.45" customHeight="1">
      <c r="A12" s="20" t="s">
        <v>48</v>
      </c>
      <c r="B12" s="19" t="s">
        <v>56</v>
      </c>
    </row>
    <row r="13" spans="1:2" ht="18" customHeight="1">
      <c r="A13" s="20" t="s">
        <v>35</v>
      </c>
      <c r="B13" s="19" t="s">
        <v>47</v>
      </c>
    </row>
    <row r="14" spans="1:2" ht="18" customHeight="1">
      <c r="A14" s="20" t="s">
        <v>46</v>
      </c>
      <c r="B14" s="19" t="s">
        <v>45</v>
      </c>
    </row>
    <row r="15" spans="1:2" ht="18" customHeight="1">
      <c r="A15" s="20" t="s">
        <v>24</v>
      </c>
      <c r="B15" s="19" t="s">
        <v>44</v>
      </c>
    </row>
    <row r="16" spans="1:2" ht="69.95" customHeight="1">
      <c r="A16" s="20" t="s">
        <v>25</v>
      </c>
      <c r="B16" s="19" t="s">
        <v>55</v>
      </c>
    </row>
    <row r="17" spans="1:2" ht="27" customHeight="1">
      <c r="A17" s="20" t="s">
        <v>40</v>
      </c>
      <c r="B17" s="19" t="s">
        <v>43</v>
      </c>
    </row>
    <row r="18" spans="1:2" ht="27.6" customHeight="1">
      <c r="A18" s="20" t="s">
        <v>39</v>
      </c>
      <c r="B18" s="19" t="s">
        <v>42</v>
      </c>
    </row>
    <row r="19" spans="1:2" ht="84.6" customHeight="1">
      <c r="A19" s="20" t="s">
        <v>38</v>
      </c>
      <c r="B19" s="19" t="s">
        <v>41</v>
      </c>
    </row>
    <row r="20" spans="1:2" ht="26.1" customHeight="1">
      <c r="A20" s="32" t="s">
        <v>53</v>
      </c>
      <c r="B20" s="33"/>
    </row>
  </sheetData>
  <mergeCells count="1">
    <mergeCell ref="A20:B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2021-03-01T16:45:44Z</dcterms:created>
  <dcterms:modified xsi:type="dcterms:W3CDTF">2024-03-27T15:22:52Z</dcterms:modified>
  <cp:category/>
  <cp:version/>
  <cp:contentType/>
  <cp:contentStatus/>
</cp:coreProperties>
</file>