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0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<sst xmlns="http://schemas.openxmlformats.org/spreadsheetml/2006/main" count="56" uniqueCount="53">
  <si>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</si>
  <si>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</si>
  <si>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</si>
  <si>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</si>
  <si>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</si>
  <si>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</si>
  <si>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</si>
  <si>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</si>
  <si>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</si>
  <si>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</si>
  <si>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</si>
  <si>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</si>
  <si>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</si>
  <si>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</si>
  <si>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</si>
  <si>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</si>
  <si>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</si>
  <si>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</si>
  <si>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</si>
  <si>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</si>
  <si>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</si>
  <si>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</si>
  <si>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</si>
  <si>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</si>
  <si>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</si>
  <si>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</si>
  <si>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</si>
  <si>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</si>
  <si>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</si>
  <si>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</si>
  <si>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</si>
  <si>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</si>
  <si>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</si>
  <si>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</si>
  <si>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30213300-8</t>
  </si>
  <si>
    <t>Stolní počítač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</si>
  <si>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</si>
  <si>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</si>
  <si>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Mechanika DVD</t>
  </si>
  <si>
    <t>Ethernet RJ-45 (10/100/1000Mbit/s)</t>
  </si>
  <si>
    <t>Síťové připojení</t>
  </si>
  <si>
    <t>Pevný disk - kapacita</t>
  </si>
  <si>
    <t>Pevný disk - typ</t>
  </si>
  <si>
    <t>DNS IT3 020</t>
  </si>
  <si>
    <t>36 měsíců, odstranění závady technikem do druhého pracovního dne (NBD) na místě instalace</t>
  </si>
  <si>
    <t>Microsoft Windows 11 Professional 64bit</t>
  </si>
  <si>
    <t>DVD+/-RW</t>
  </si>
  <si>
    <t>integrovaná, výstup Display port a HDMI</t>
  </si>
  <si>
    <t>NVMe</t>
  </si>
  <si>
    <t xml:space="preserve">16GB </t>
  </si>
  <si>
    <t>4x USB 3.0, 1x display port, 1x HDMI</t>
  </si>
  <si>
    <t>svislé uspořádání provedení skříně, prachové filtry, v horní polovině skříně vypínač a  2x USB 3.0,čtečka SD karet, čtečka microSD</t>
  </si>
  <si>
    <r>
      <t>v testu na www.cpubenchmark.net hodnota CPU MARK minimálně 26420 bodů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</si>
</sst>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40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19" applyNumberFormat="1" applyFont="1" applyAlignment="1" applyProtection="1">
      <alignment horizontal="right" vertical="center"/>
    </xf>
    <xf numFmtId="0" fontId="6" fillId="0" borderId="0" xfId="25"/>
    <xf numFmtId="0" fontId="29" fillId="4" borderId="4" xfId="25" applyFont="1" applyFill="1" applyBorder="1" applyAlignment="1">
      <alignment horizontal="left" vertical="center" wrapText="1"/>
    </xf>
    <xf numFmtId="0" fontId="29" fillId="4" borderId="7" xfId="25" applyFont="1" applyFill="1" applyBorder="1" applyAlignment="1">
      <alignment horizontal="left" vertical="center" wrapText="1"/>
    </xf>
    <xf numFmtId="0" fontId="29" fillId="0" borderId="8" xfId="25" applyFont="1" applyBorder="1" applyAlignment="1">
      <alignment horizontal="left" vertical="center" wrapText="1"/>
    </xf>
    <xf numFmtId="0" fontId="29" fillId="0" borderId="9" xfId="25" applyFont="1" applyBorder="1" applyAlignment="1">
      <alignment horizontal="left" vertical="center" wrapText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20" fillId="0" borderId="4" xfId="0" applyFont="1" applyFill="1" applyBorder="1" applyAlignment="1" applyProtection="1">
      <alignment horizontal="center" vertical="center" wrapText="1" readingOrder="1"/>
    </xf>
    <xf numFmtId="0" fontId="1" fillId="0" borderId="0" xfId="33"/>
    <xf numFmtId="0" fontId="28" fillId="0" borderId="0" xfId="33" applyFont="1" applyAlignment="1">
      <alignment horizontal="left" vertical="center" wrapText="1" indent="1"/>
    </xf>
    <xf numFmtId="0" fontId="32" fillId="5" borderId="4" xfId="33" applyFont="1" applyFill="1" applyBorder="1" applyAlignment="1">
      <alignment horizontal="left" vertical="center" wrapText="1" indent="1"/>
    </xf>
    <xf numFmtId="0" fontId="28" fillId="0" borderId="4" xfId="33" applyFont="1" applyBorder="1" applyAlignment="1">
      <alignment horizontal="left" vertical="center" wrapText="1" indent="1"/>
    </xf>
    <xf numFmtId="0" fontId="30" fillId="0" borderId="10" xfId="27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0" xfId="0" applyProtection="1"/>
    <xf numFmtId="0" fontId="19" fillId="2" borderId="5" xfId="0" applyFont="1" applyFill="1" applyBorder="1" applyAlignment="1" applyProtection="1">
      <alignment horizontal="center" vertical="center" wrapText="1" readingOrder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3" fillId="0" borderId="4" xfId="0" applyNumberFormat="1" applyFont="1" applyFill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4">
    <cellStyle name="Měna" xfId="1" builtinId="4"/>
    <cellStyle name="Měna 2" xfId="31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19" xfId="33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18" customWidth="1"/>
    <col min="2" max="2" width="13.453125" style="18" customWidth="1"/>
    <col min="3" max="3" width="11.36328125" style="18" customWidth="1"/>
    <col min="4" max="4" width="13.453125" style="18" customWidth="1"/>
    <col min="5" max="5" width="7.08984375" style="18" customWidth="1"/>
    <col min="6" max="6" width="17.81640625" style="18" customWidth="1"/>
    <col min="7" max="7" width="51.08984375" style="18" customWidth="1"/>
    <col min="8" max="8" width="13.6328125" style="18" customWidth="1"/>
    <col min="9" max="9" width="12.36328125" style="18" customWidth="1"/>
    <col min="10" max="10" width="24.36328125" style="18" customWidth="1"/>
    <col min="11" max="11" width="13.453125" style="18" customWidth="1"/>
    <col min="12" max="14" width="14.6328125" style="18" customWidth="1"/>
    <col min="15" max="16" width="18.6328125" style="18" customWidth="1"/>
    <col min="17" max="17" width="17.1796875" style="18" customWidth="1"/>
    <col min="18" max="16384" width="8.7265625" style="18"/>
  </cols>
  <sheetData>
    <row r="1" spans="2:17" ht="25.25" customHeight="1" x14ac:dyDescent="0.25">
      <c r="B1" s="1" t="s">
        <v>43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19" t="s">
        <v>0</v>
      </c>
      <c r="C4" s="19" t="s">
        <v>1</v>
      </c>
      <c r="D4" s="19" t="s">
        <v>2</v>
      </c>
      <c r="E4" s="20" t="s">
        <v>17</v>
      </c>
      <c r="F4" s="21"/>
      <c r="G4" s="19" t="s">
        <v>3</v>
      </c>
      <c r="H4" s="19" t="s">
        <v>4</v>
      </c>
      <c r="I4" s="19" t="s">
        <v>5</v>
      </c>
      <c r="J4" s="19" t="s">
        <v>36</v>
      </c>
      <c r="K4" s="19" t="s">
        <v>6</v>
      </c>
      <c r="L4" s="19" t="s">
        <v>7</v>
      </c>
      <c r="M4" s="19" t="s">
        <v>8</v>
      </c>
      <c r="N4" s="19" t="s">
        <v>19</v>
      </c>
      <c r="O4" s="19" t="s">
        <v>9</v>
      </c>
      <c r="P4" s="19" t="s">
        <v>10</v>
      </c>
      <c r="Q4" s="19" t="s">
        <v>20</v>
      </c>
    </row>
    <row r="5" spans="2:17" ht="222.5" customHeight="1" x14ac:dyDescent="0.25">
      <c r="B5" s="22">
        <v>1</v>
      </c>
      <c r="C5" s="10" t="s">
        <v>35</v>
      </c>
      <c r="D5" s="11" t="s">
        <v>34</v>
      </c>
      <c r="E5" s="23" t="s">
        <v>18</v>
      </c>
      <c r="F5" s="24"/>
      <c r="G5" s="2"/>
      <c r="H5" s="22">
        <v>10</v>
      </c>
      <c r="I5" s="22" t="s">
        <v>11</v>
      </c>
      <c r="J5" s="25">
        <v>11830</v>
      </c>
      <c r="K5" s="22" t="s">
        <v>12</v>
      </c>
      <c r="L5" s="3"/>
      <c r="M5" s="26">
        <f>N5-L5</f>
        <v>0</v>
      </c>
      <c r="N5" s="26">
        <f>L5*(1+K5/100)</f>
        <v>0</v>
      </c>
      <c r="O5" s="26">
        <f>H5*L5</f>
        <v>0</v>
      </c>
      <c r="P5" s="26">
        <f>H5*M5</f>
        <v>0</v>
      </c>
      <c r="Q5" s="26">
        <f>H5*N5</f>
        <v>0</v>
      </c>
    </row>
    <row r="6" spans="2:17" ht="12" customHeight="1" x14ac:dyDescent="0.25"/>
    <row r="7" spans="2:17" ht="20" customHeight="1" x14ac:dyDescent="0.25">
      <c r="B7" s="27" t="s">
        <v>13</v>
      </c>
      <c r="C7" s="28"/>
      <c r="D7" s="28"/>
      <c r="E7" s="29"/>
    </row>
    <row r="8" spans="2:17" ht="11.4" customHeight="1" x14ac:dyDescent="0.35">
      <c r="B8" s="30"/>
      <c r="C8" s="30"/>
      <c r="D8" s="30"/>
      <c r="E8" s="30"/>
    </row>
    <row r="9" spans="2:17" ht="20" customHeight="1" x14ac:dyDescent="0.25">
      <c r="B9" s="31" t="s">
        <v>14</v>
      </c>
      <c r="C9" s="32">
        <f>SUM(O5:O5)</f>
        <v>0</v>
      </c>
      <c r="D9" s="33"/>
      <c r="E9" s="34"/>
    </row>
    <row r="10" spans="2:17" ht="11.4" customHeight="1" x14ac:dyDescent="0.35">
      <c r="B10" s="35"/>
      <c r="C10" s="36"/>
      <c r="D10" s="36"/>
      <c r="E10" s="36"/>
    </row>
    <row r="11" spans="2:17" ht="20" customHeight="1" x14ac:dyDescent="0.25">
      <c r="B11" s="31" t="s">
        <v>15</v>
      </c>
      <c r="C11" s="32">
        <f>SUM(P5:P5)</f>
        <v>0</v>
      </c>
      <c r="D11" s="33"/>
      <c r="E11" s="34"/>
    </row>
    <row r="12" spans="2:17" ht="11.4" customHeight="1" x14ac:dyDescent="0.35">
      <c r="B12" s="35"/>
      <c r="C12" s="36"/>
      <c r="D12" s="36"/>
      <c r="E12" s="36"/>
    </row>
    <row r="13" spans="2:17" ht="20" customHeight="1" x14ac:dyDescent="0.25">
      <c r="B13" s="31" t="s">
        <v>16</v>
      </c>
      <c r="C13" s="32">
        <f>SUM(Q5:Q5)</f>
        <v>0</v>
      </c>
      <c r="D13" s="33"/>
      <c r="E13" s="34"/>
    </row>
    <row r="14" spans="2:17" ht="5.4" customHeight="1" x14ac:dyDescent="0.25"/>
    <row r="15" spans="2:17" ht="58.25" customHeight="1" x14ac:dyDescent="0.25">
      <c r="B15" s="37" t="s">
        <v>37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5" hidden="1" customHeight="1" x14ac:dyDescent="0.25"/>
  </sheetData>
  <sheetProtection algorithmName="SHA-512" hashValue="0UXszHTIyUYi4YBxPcqdO7WnLJVrYmO9ybJaZw/zM4CqFaaF+AXzAO8rKnOSDQNPwBhmT8wLMP/mzjHCDNLNCw==" saltValue="xdsj0Lvz5je0hc6VMbOJ5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15" zoomScaleNormal="115" workbookViewId="0">
      <selection activeCell="A2" sqref="A2"/>
    </sheetView>
  </sheetViews>
  <sheetFormatPr defaultRowHeight="14.5" x14ac:dyDescent="0.35"/>
  <cols>
    <col min="1" max="1" width="21.54296875" style="13" customWidth="1"/>
    <col min="2" max="2" width="60.54296875" style="13" customWidth="1"/>
    <col min="3" max="3" width="49.453125" style="12" customWidth="1"/>
    <col min="4" max="16384" width="8.7265625" style="12"/>
  </cols>
  <sheetData>
    <row r="1" spans="1:2" ht="10" customHeight="1" x14ac:dyDescent="0.35">
      <c r="A1" s="5"/>
      <c r="B1" s="5"/>
    </row>
    <row r="2" spans="1:2" ht="17" x14ac:dyDescent="0.35">
      <c r="A2" s="5"/>
      <c r="B2" s="4" t="s">
        <v>31</v>
      </c>
    </row>
    <row r="3" spans="1:2" ht="10.5" customHeight="1" x14ac:dyDescent="0.35">
      <c r="A3" s="5"/>
      <c r="B3" s="5"/>
    </row>
    <row r="4" spans="1:2" ht="24" customHeight="1" x14ac:dyDescent="0.35">
      <c r="A4" s="6" t="s">
        <v>22</v>
      </c>
      <c r="B4" s="7" t="s">
        <v>35</v>
      </c>
    </row>
    <row r="5" spans="1:2" ht="24" customHeight="1" thickBot="1" x14ac:dyDescent="0.4">
      <c r="A5" s="6" t="s">
        <v>2</v>
      </c>
      <c r="B5" s="7" t="s">
        <v>34</v>
      </c>
    </row>
    <row r="6" spans="1:2" ht="24" customHeight="1" x14ac:dyDescent="0.35">
      <c r="A6" s="8" t="s">
        <v>23</v>
      </c>
      <c r="B6" s="9" t="s">
        <v>24</v>
      </c>
    </row>
    <row r="7" spans="1:2" ht="29.5" customHeight="1" x14ac:dyDescent="0.35">
      <c r="A7" s="15" t="s">
        <v>32</v>
      </c>
      <c r="B7" s="14" t="s">
        <v>51</v>
      </c>
    </row>
    <row r="8" spans="1:2" ht="25.5" customHeight="1" x14ac:dyDescent="0.35">
      <c r="A8" s="15" t="s">
        <v>25</v>
      </c>
      <c r="B8" s="14" t="s">
        <v>52</v>
      </c>
    </row>
    <row r="9" spans="1:2" ht="18" customHeight="1" x14ac:dyDescent="0.35">
      <c r="A9" s="15" t="s">
        <v>33</v>
      </c>
      <c r="B9" s="14" t="s">
        <v>50</v>
      </c>
    </row>
    <row r="10" spans="1:2" ht="18" customHeight="1" x14ac:dyDescent="0.35">
      <c r="A10" s="15" t="s">
        <v>26</v>
      </c>
      <c r="B10" s="14" t="s">
        <v>49</v>
      </c>
    </row>
    <row r="11" spans="1:2" ht="18" customHeight="1" x14ac:dyDescent="0.35">
      <c r="A11" s="15" t="s">
        <v>42</v>
      </c>
      <c r="B11" s="14" t="s">
        <v>48</v>
      </c>
    </row>
    <row r="12" spans="1:2" ht="18" customHeight="1" x14ac:dyDescent="0.35">
      <c r="A12" s="15" t="s">
        <v>41</v>
      </c>
      <c r="B12" s="14">
        <v>500</v>
      </c>
    </row>
    <row r="13" spans="1:2" ht="18" customHeight="1" x14ac:dyDescent="0.35">
      <c r="A13" s="15" t="s">
        <v>27</v>
      </c>
      <c r="B13" s="14" t="s">
        <v>47</v>
      </c>
    </row>
    <row r="14" spans="1:2" ht="18" customHeight="1" x14ac:dyDescent="0.35">
      <c r="A14" s="15" t="s">
        <v>40</v>
      </c>
      <c r="B14" s="14" t="s">
        <v>39</v>
      </c>
    </row>
    <row r="15" spans="1:2" ht="18" customHeight="1" x14ac:dyDescent="0.35">
      <c r="A15" s="15" t="s">
        <v>38</v>
      </c>
      <c r="B15" s="14" t="s">
        <v>46</v>
      </c>
    </row>
    <row r="16" spans="1:2" ht="18" customHeight="1" x14ac:dyDescent="0.35">
      <c r="A16" s="15" t="s">
        <v>28</v>
      </c>
      <c r="B16" s="14" t="s">
        <v>45</v>
      </c>
    </row>
    <row r="17" spans="1:2" ht="30" customHeight="1" x14ac:dyDescent="0.35">
      <c r="A17" s="15" t="s">
        <v>29</v>
      </c>
      <c r="B17" s="14" t="s">
        <v>44</v>
      </c>
    </row>
    <row r="18" spans="1:2" ht="30" customHeight="1" x14ac:dyDescent="0.35">
      <c r="A18" s="16" t="s">
        <v>30</v>
      </c>
      <c r="B18" s="17"/>
    </row>
  </sheetData>
  <mergeCells count="1">
    <mergeCell ref="A18:B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2024-05-29T13:54:43Z</dcterms:modified>
</cp:coreProperties>
</file>