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28800" windowHeight="12300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<sst xmlns="http://schemas.openxmlformats.org/spreadsheetml/2006/main" count="21" uniqueCount="18">
  <si>
    <t>Měrná jednotka (MJ)</t>
  </si>
  <si>
    <t>Předpokládané množství MJ za celé plnění (2 roky)</t>
  </si>
  <si>
    <t xml:space="preserve">Komentář dodavatele: </t>
  </si>
  <si>
    <t xml:space="preserve">Příloha č. 1 kupní smlouvy - Nabídková cena </t>
  </si>
  <si>
    <t xml:space="preserve"> Kód SÚKL</t>
  </si>
  <si>
    <t>ATC skupina: B05AA01</t>
  </si>
  <si>
    <t>Celková nabídková cena za 2 roky</t>
  </si>
  <si>
    <t xml:space="preserve">Název léčivého přípravku s obsahem požadované účinné látky </t>
  </si>
  <si>
    <t>Položka č.</t>
  </si>
  <si>
    <t>1.</t>
  </si>
  <si>
    <t>2.</t>
  </si>
  <si>
    <t>Účinná látka a síla léčivého přípravku</t>
  </si>
  <si>
    <t>Cena za měrnou jednotku</t>
  </si>
  <si>
    <t>DPH</t>
  </si>
  <si>
    <t>vč. DPH (Kč)</t>
  </si>
  <si>
    <t>bez DPH (Kč)</t>
  </si>
  <si>
    <t>1 lahvička 100ml</t>
  </si>
  <si>
    <t>1 lahvička 50ml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</si>
</sst>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\ &quot;Kč&quot;"/>
    <numFmt numFmtId="165" formatCode="#,##0.0\ &quot;Kč&quot;"/>
  </numFmts>
  <fonts count="13">
    <font>
      <sz val="10"/>
      <name val="Arial CE"/>
      <family val="2"/>
    </font>
    <font>
      <sz val="10"/>
      <name val="Arial"/>
      <family val="2"/>
    </font>
    <font>
      <b/>
      <i/>
      <sz val="8"/>
      <name val="Arial CE"/>
      <family val="2"/>
    </font>
    <font>
      <sz val="9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b/>
      <sz val="14"/>
      <name val="Arial CE"/>
      <family val="2"/>
    </font>
    <font>
      <i/>
      <sz val="11"/>
      <name val="Arial CE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name val="Arial CE"/>
      <family val="2"/>
    </font>
    <font>
      <sz val="11"/>
      <name val="Arial"/>
      <family val="2"/>
    </font>
    <font>
      <b/>
      <sz val="8"/>
      <name val="Arial CE"/>
      <family val="2"/>
    </font>
  </fonts>
  <fills count="6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0" xfId="0" applyFont="1"/>
    <xf numFmtId="4" fontId="0" fillId="0" borderId="0" xfId="0" applyNumberFormat="1" applyAlignment="1">
      <alignment horizontal="center"/>
    </xf>
    <xf numFmtId="0" fontId="6" fillId="0" borderId="0" xfId="0" applyFont="1"/>
    <xf numFmtId="0" fontId="6" fillId="0" borderId="0" xfId="0" applyFont="1" applyAlignment="1">
      <alignment/>
    </xf>
    <xf numFmtId="14" fontId="0" fillId="0" borderId="0" xfId="0" applyNumberFormat="1" applyFont="1" applyAlignment="1">
      <alignment horizontal="left"/>
    </xf>
    <xf numFmtId="4" fontId="0" fillId="0" borderId="0" xfId="0" applyNumberFormat="1" applyFont="1" applyAlignment="1">
      <alignment horizontal="center"/>
    </xf>
    <xf numFmtId="0" fontId="0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8" fillId="0" borderId="1" xfId="0" applyFont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 wrapText="1"/>
    </xf>
    <xf numFmtId="165" fontId="0" fillId="3" borderId="1" xfId="0" applyNumberFormat="1" applyFont="1" applyFill="1" applyBorder="1" applyAlignment="1">
      <alignment horizontal="center" vertical="center"/>
    </xf>
    <xf numFmtId="165" fontId="0" fillId="0" borderId="1" xfId="0" applyNumberFormat="1" applyFont="1" applyFill="1" applyBorder="1" applyAlignment="1">
      <alignment horizontal="center" vertical="center"/>
    </xf>
    <xf numFmtId="165" fontId="5" fillId="4" borderId="1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7" fillId="0" borderId="0" xfId="0" applyFont="1" applyAlignment="1">
      <alignment horizontal="right"/>
    </xf>
    <xf numFmtId="0" fontId="3" fillId="5" borderId="0" xfId="0" applyFont="1" applyFill="1"/>
    <xf numFmtId="0" fontId="11" fillId="0" borderId="0" xfId="0" applyFont="1" applyAlignment="1">
      <alignment/>
    </xf>
    <xf numFmtId="0" fontId="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8" fillId="3" borderId="1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0" fillId="0" borderId="0" xfId="0" applyFont="1" applyAlignment="1">
      <alignment wrapText="1"/>
    </xf>
    <xf numFmtId="0" fontId="9" fillId="0" borderId="1" xfId="0" applyFont="1" applyBorder="1" applyAlignment="1">
      <alignment horizontal="left" vertical="center"/>
    </xf>
    <xf numFmtId="0" fontId="5" fillId="0" borderId="4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K16"/>
  <sheetViews>
    <sheetView showGridLines="0" tabSelected="1" workbookViewId="0" topLeftCell="A1">
      <selection activeCell="B2" sqref="B2"/>
    </sheetView>
  </sheetViews>
  <sheetFormatPr defaultColWidth="8.625" defaultRowHeight="12.75"/>
  <cols>
    <col min="1" max="1" width="9.625" style="0" customWidth="1"/>
    <col min="2" max="2" width="36.75390625" style="2" customWidth="1"/>
    <col min="3" max="3" width="14.125" style="2" customWidth="1"/>
    <col min="4" max="4" width="36.75390625" style="2" customWidth="1"/>
    <col min="5" max="5" width="14.75390625" style="2" customWidth="1"/>
    <col min="6" max="6" width="20.625" style="2" customWidth="1"/>
    <col min="7" max="7" width="17.00390625" style="3" customWidth="1"/>
    <col min="8" max="8" width="11.75390625" style="3" customWidth="1"/>
    <col min="9" max="9" width="17.625" style="0" customWidth="1"/>
    <col min="10" max="11" width="20.625" style="0" customWidth="1"/>
  </cols>
  <sheetData>
    <row r="3" spans="1:11" ht="18">
      <c r="A3" s="17" t="s">
        <v>3</v>
      </c>
      <c r="B3" s="17"/>
      <c r="C3" s="17"/>
      <c r="D3" s="5"/>
      <c r="E3" s="5"/>
      <c r="F3" s="5"/>
      <c r="G3" s="5"/>
      <c r="H3" s="5"/>
      <c r="J3" s="26"/>
      <c r="K3" s="26"/>
    </row>
    <row r="4" spans="1:11" ht="18">
      <c r="A4" s="20" t="s">
        <v>5</v>
      </c>
      <c r="B4" s="20"/>
      <c r="C4" s="17"/>
      <c r="D4" s="5"/>
      <c r="E4" s="5"/>
      <c r="F4" s="5"/>
      <c r="G4" s="5"/>
      <c r="H4" s="5"/>
      <c r="J4" s="18"/>
      <c r="K4" s="18"/>
    </row>
    <row r="5" spans="2:6" ht="12.75" customHeight="1">
      <c r="B5" s="4"/>
      <c r="C5" s="4"/>
      <c r="D5" s="4"/>
      <c r="E5" s="4"/>
      <c r="F5" s="4"/>
    </row>
    <row r="6" spans="1:11" ht="38.25" customHeight="1">
      <c r="A6" s="29" t="s">
        <v>8</v>
      </c>
      <c r="B6" s="31" t="s">
        <v>7</v>
      </c>
      <c r="C6" s="33" t="s">
        <v>4</v>
      </c>
      <c r="D6" s="33" t="s">
        <v>11</v>
      </c>
      <c r="E6" s="31" t="s">
        <v>0</v>
      </c>
      <c r="F6" s="31" t="s">
        <v>1</v>
      </c>
      <c r="G6" s="24" t="s">
        <v>12</v>
      </c>
      <c r="H6" s="35"/>
      <c r="I6" s="25"/>
      <c r="J6" s="24" t="s">
        <v>6</v>
      </c>
      <c r="K6" s="25"/>
    </row>
    <row r="7" spans="1:11" ht="12.75">
      <c r="A7" s="30"/>
      <c r="B7" s="32"/>
      <c r="C7" s="34"/>
      <c r="D7" s="34"/>
      <c r="E7" s="32"/>
      <c r="F7" s="32"/>
      <c r="G7" s="9" t="s">
        <v>15</v>
      </c>
      <c r="H7" s="9" t="s">
        <v>13</v>
      </c>
      <c r="I7" s="9" t="s">
        <v>14</v>
      </c>
      <c r="J7" s="9" t="s">
        <v>15</v>
      </c>
      <c r="K7" s="9" t="s">
        <v>14</v>
      </c>
    </row>
    <row r="8" spans="1:11" s="1" customFormat="1" ht="44.25" customHeight="1">
      <c r="A8" s="22" t="s">
        <v>9</v>
      </c>
      <c r="B8" s="14"/>
      <c r="C8" s="14"/>
      <c r="D8" s="23"/>
      <c r="E8" s="11" t="s">
        <v>16</v>
      </c>
      <c r="F8" s="11">
        <v>2400</v>
      </c>
      <c r="G8" s="14"/>
      <c r="H8" s="12"/>
      <c r="I8" s="13">
        <f>G8*1.12</f>
        <v>0</v>
      </c>
      <c r="J8" s="15">
        <f>G8*F8*2</f>
        <v>0</v>
      </c>
      <c r="K8" s="15">
        <f>I8*F8*2</f>
        <v>0</v>
      </c>
    </row>
    <row r="9" spans="1:11" s="1" customFormat="1" ht="44.25" customHeight="1">
      <c r="A9" s="22" t="s">
        <v>10</v>
      </c>
      <c r="B9" s="14"/>
      <c r="C9" s="14"/>
      <c r="D9" s="23"/>
      <c r="E9" s="11" t="s">
        <v>17</v>
      </c>
      <c r="F9" s="11">
        <v>2028</v>
      </c>
      <c r="G9" s="14"/>
      <c r="H9" s="12"/>
      <c r="I9" s="13">
        <f>G9*1.12</f>
        <v>0</v>
      </c>
      <c r="J9" s="15">
        <f>G9*F9*2</f>
        <v>0</v>
      </c>
      <c r="K9" s="15">
        <f>I9*F9*2</f>
        <v>0</v>
      </c>
    </row>
    <row r="10" spans="1:11" s="1" customFormat="1" ht="20.25" customHeight="1">
      <c r="A10" s="21"/>
      <c r="B10" s="28" t="s">
        <v>6</v>
      </c>
      <c r="C10" s="28"/>
      <c r="D10" s="28"/>
      <c r="E10" s="28"/>
      <c r="F10" s="28"/>
      <c r="G10" s="28"/>
      <c r="H10" s="28"/>
      <c r="I10" s="28"/>
      <c r="J10" s="16">
        <f>J8+J9</f>
        <v>0</v>
      </c>
      <c r="K10" s="16">
        <f>K8+K9</f>
        <v>0</v>
      </c>
    </row>
    <row r="12" ht="12.75">
      <c r="B12" s="19" t="s">
        <v>2</v>
      </c>
    </row>
    <row r="14" spans="7:11" ht="12.75">
      <c r="G14" s="2"/>
      <c r="H14" s="2"/>
      <c r="I14" s="2"/>
      <c r="J14" s="3"/>
      <c r="K14" s="3"/>
    </row>
    <row r="15" spans="2:11" ht="12.75">
      <c r="B15" s="27"/>
      <c r="C15" s="27"/>
      <c r="D15" s="27"/>
      <c r="E15" s="27"/>
      <c r="F15" s="27"/>
      <c r="G15" s="27"/>
      <c r="H15" s="27"/>
      <c r="I15" s="27"/>
      <c r="J15" s="27"/>
      <c r="K15" s="10"/>
    </row>
    <row r="16" spans="2:11" s="8" customFormat="1" ht="12.75">
      <c r="B16" s="6"/>
      <c r="C16" s="6"/>
      <c r="D16" s="6"/>
      <c r="E16" s="6"/>
      <c r="F16" s="6"/>
      <c r="G16" s="6"/>
      <c r="H16" s="6"/>
      <c r="I16" s="6"/>
      <c r="J16" s="7"/>
      <c r="K16" s="7"/>
    </row>
  </sheetData>
  <mergeCells count="11">
    <mergeCell ref="J6:K6"/>
    <mergeCell ref="J3:K3"/>
    <mergeCell ref="B15:J15"/>
    <mergeCell ref="B10:I10"/>
    <mergeCell ref="A6:A7"/>
    <mergeCell ref="B6:B7"/>
    <mergeCell ref="C6:C7"/>
    <mergeCell ref="D6:D7"/>
    <mergeCell ref="E6:E7"/>
    <mergeCell ref="F6:F7"/>
    <mergeCell ref="G6:I6"/>
  </mergeCells>
  <printOptions/>
  <pageMargins left="0.15748031496062992" right="0.15748031496062992" top="0.984251968503937" bottom="0.984251968503937" header="0.5118110236220472" footer="0.5118110236220472"/>
  <pageSetup fitToHeight="1" fitToWidth="1" horizontalDpi="300" verticalDpi="300" orientation="landscape" paperSize="9" scale="67" r:id="rId1"/>
  <headerFooter alignWithMargins="0">
    <oddHeader>&amp;RVZ ev. č. VZ4/2024 Příloha č. 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jpetrak@nem-tr.cz</dc:creator>
  <cp:keywords/>
  <dc:description/>
  <cp:lastModifiedBy>Trnková Monika, Bc.</cp:lastModifiedBy>
  <cp:lastPrinted>2024-06-03T07:20:24Z</cp:lastPrinted>
  <dcterms:created xsi:type="dcterms:W3CDTF">2004-03-16T09:51:34Z</dcterms:created>
  <dcterms:modified xsi:type="dcterms:W3CDTF">2024-06-03T07:20:35Z</dcterms:modified>
  <cp:category/>
  <cp:version/>
  <cp:contentType/>
  <cp:contentStatus/>
</cp:coreProperties>
</file>