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Z\VZ_2024\VZ 8_24_ODPADY\"/>
    </mc:Choice>
  </mc:AlternateContent>
  <bookViews>
    <workbookView xWindow="0" yWindow="0" windowWidth="28800" windowHeight="12000" activeTab="4"/>
  </bookViews>
  <sheets>
    <sheet name="JI" sheetId="1" r:id="rId1"/>
    <sheet name="HB" sheetId="3" r:id="rId2"/>
    <sheet name="NM" sheetId="4" r:id="rId3"/>
    <sheet name="TR" sheetId="5" r:id="rId4"/>
    <sheet name="PE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5" i="6"/>
  <c r="I26" i="6" s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5" i="5"/>
  <c r="F26" i="5" s="1"/>
  <c r="H18" i="4"/>
  <c r="H6" i="4"/>
  <c r="H7" i="4"/>
  <c r="H8" i="4"/>
  <c r="H9" i="4"/>
  <c r="H10" i="4"/>
  <c r="H11" i="4"/>
  <c r="H12" i="4"/>
  <c r="H13" i="4"/>
  <c r="H14" i="4"/>
  <c r="H15" i="4"/>
  <c r="H16" i="4"/>
  <c r="H17" i="4"/>
  <c r="H5" i="4"/>
  <c r="F26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5" i="3"/>
  <c r="K9" i="1"/>
  <c r="K10" i="1"/>
  <c r="K11" i="1"/>
  <c r="K12" i="1"/>
  <c r="K13" i="1"/>
  <c r="K14" i="1"/>
  <c r="K15" i="1"/>
  <c r="K16" i="1"/>
  <c r="K8" i="1"/>
  <c r="K17" i="1" s="1"/>
</calcChain>
</file>

<file path=xl/sharedStrings.xml><?xml version="1.0" encoding="utf-8"?>
<sst xmlns="http://schemas.openxmlformats.org/spreadsheetml/2006/main" count="188" uniqueCount="57">
  <si>
    <t>Tabulky pro část A-E musí být vyplněné ve všech položkách. Účastník zvolí ke smlouvě příslušnou variantu, zbývající smaže.</t>
  </si>
  <si>
    <t>místo svozu</t>
  </si>
  <si>
    <t>druh odpadu</t>
  </si>
  <si>
    <t>předpokl. množství v kg za 3 roky</t>
  </si>
  <si>
    <t>četnost svozu *</t>
  </si>
  <si>
    <t>cena za 1 kg    v Kč bez DPH</t>
  </si>
  <si>
    <t xml:space="preserve">cena celkem za předpokl. množství v Kč bez DPH </t>
  </si>
  <si>
    <t>Vrchlického 61, 586 01 Jihlava</t>
  </si>
  <si>
    <t>15 01 10 N</t>
  </si>
  <si>
    <t xml:space="preserve">1x týdně </t>
  </si>
  <si>
    <t>15 02 02 N</t>
  </si>
  <si>
    <t>16 01 07 N</t>
  </si>
  <si>
    <t>18 01 03 N</t>
  </si>
  <si>
    <t>18 01 09 N</t>
  </si>
  <si>
    <t>Na Kotnově, 588 56 Telč</t>
  </si>
  <si>
    <t>18 01 01 N</t>
  </si>
  <si>
    <t>nabídková cena celkem bez DPH</t>
  </si>
  <si>
    <t>sazba DPH</t>
  </si>
  <si>
    <t>nabídková cena celkem vč. DPH</t>
  </si>
  <si>
    <r>
      <t xml:space="preserve">* </t>
    </r>
    <r>
      <rPr>
        <b/>
        <sz val="9.5"/>
        <color rgb="FF000000"/>
        <rFont val="Times New Roman"/>
        <family val="1"/>
        <charset val="238"/>
      </rPr>
      <t>v pracovní době od 7:00 do 13:00 hodin</t>
    </r>
  </si>
  <si>
    <t>PŘÍLOHA č. 1: CENOVÁ NABÍDKA (ČÁST A, B,C, D, E)</t>
  </si>
  <si>
    <t>ČÁST A: JIHLAVA</t>
  </si>
  <si>
    <t>Husova 2621, 580 01 Havlíčkův Brod</t>
  </si>
  <si>
    <t>18 01 01 O/N</t>
  </si>
  <si>
    <t>Pražská 456, 582 81 Habry</t>
  </si>
  <si>
    <t>2x měsíčně</t>
  </si>
  <si>
    <t>Legií 1710, 583 01 Chotěboř</t>
  </si>
  <si>
    <t xml:space="preserve">2x měsíčně </t>
  </si>
  <si>
    <t>Koželská 1342, 584 01 Ledeč nad Sázavou</t>
  </si>
  <si>
    <t>Bechyňovo náměstí 15, 582 22 Přibyslav</t>
  </si>
  <si>
    <t>ČÁST B: HAVLÍČKŮV BROD</t>
  </si>
  <si>
    <t>cena za 1 kg     v Kč bez DPH</t>
  </si>
  <si>
    <t xml:space="preserve">cena celkem za předpokl. množství          v Kč bez DPH </t>
  </si>
  <si>
    <t xml:space="preserve"> </t>
  </si>
  <si>
    <t xml:space="preserve"> nabídková cena celkem bez DPH</t>
  </si>
  <si>
    <t xml:space="preserve"> sazba DPH</t>
  </si>
  <si>
    <t xml:space="preserve"> nabídková cena celkem vč. DPH</t>
  </si>
  <si>
    <t>* v pracovní době od 7:00 do 13:00 hodin</t>
  </si>
  <si>
    <t>ČÁST C: NOVÉ MĚSTO NA MORAVĚ</t>
  </si>
  <si>
    <t xml:space="preserve"> Žďárská 607, 592 31 Nové Město na Moravě</t>
  </si>
  <si>
    <t xml:space="preserve">
 Nad Gymnáziem 17,  
 594 01 Velké Meziříčí
</t>
  </si>
  <si>
    <t xml:space="preserve"> Bratrská 117, 593 01  Bystřice n. Pernštejnem</t>
  </si>
  <si>
    <t>cena za 1 kg v Kč bez DPH</t>
  </si>
  <si>
    <t xml:space="preserve">cena celkem za předpokl. množství    v Kč bez DPH </t>
  </si>
  <si>
    <r>
      <t xml:space="preserve"> * </t>
    </r>
    <r>
      <rPr>
        <b/>
        <sz val="9.5"/>
        <color rgb="FF000000"/>
        <rFont val="Times New Roman"/>
        <family val="1"/>
        <charset val="238"/>
      </rPr>
      <t>v pracovní době od 7:00 do 13:00 hodin</t>
    </r>
  </si>
  <si>
    <t>ČÁST D: TŘEBÍČ</t>
  </si>
  <si>
    <t xml:space="preserve"> Košíkov 85, 591 01 Velká Bíteš</t>
  </si>
  <si>
    <t xml:space="preserve"> Budějovická 1017, Jemnice      </t>
  </si>
  <si>
    <t xml:space="preserve"> Jemnická 1691, 672 02 Moravské Budějovice</t>
  </si>
  <si>
    <t xml:space="preserve"> Husova 898, 675 71 Náměšť nad Oslavou</t>
  </si>
  <si>
    <t xml:space="preserve">Slovanského Bratrství 710, 393 01 Pelhřimov </t>
  </si>
  <si>
    <t>Masarykova 901, 394 70 Kamenice nad Lipou</t>
  </si>
  <si>
    <t>Hálkova 422, 396 01 Humpolec</t>
  </si>
  <si>
    <t>Žižkova 708, 394 64 Počátky</t>
  </si>
  <si>
    <t>Žižkova 1063, 395 01 Pacov</t>
  </si>
  <si>
    <t>ČÁST E: PELHŘIMOV</t>
  </si>
  <si>
    <t xml:space="preserve">Janáčkovo stromořadí 230, 674 01 Třebíč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</si>
</sst>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C0504D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sz val="10.5"/>
      <color rgb="FF00000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/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S26" sqref="S26"/>
    </sheetView>
  </sheetViews>
  <sheetFormatPr defaultRowHeight="15" x14ac:dyDescent="0.25"/>
  <cols>
    <col min="1" max="1" width="1.42578125" customWidth="1"/>
    <col min="2" max="2" width="21.7109375" customWidth="1"/>
    <col min="3" max="3" width="13" customWidth="1"/>
    <col min="4" max="6" width="3.7109375" customWidth="1"/>
    <col min="7" max="8" width="5.140625" customWidth="1"/>
    <col min="9" max="10" width="7" customWidth="1"/>
    <col min="12" max="12" width="8.140625" customWidth="1"/>
  </cols>
  <sheetData>
    <row r="1" spans="1:12" x14ac:dyDescent="0.25">
      <c r="A1" s="1" t="s">
        <v>20</v>
      </c>
    </row>
    <row r="2" spans="1:12" x14ac:dyDescent="0.25">
      <c r="A2" s="2"/>
    </row>
    <row r="3" spans="1:12" ht="29.2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2" x14ac:dyDescent="0.25">
      <c r="A5" s="3" t="s">
        <v>21</v>
      </c>
      <c r="B5" s="3"/>
      <c r="C5" s="3"/>
      <c r="D5" s="3"/>
      <c r="E5" s="3"/>
      <c r="F5" s="14"/>
      <c r="G5" s="14"/>
      <c r="H5" s="14"/>
      <c r="I5" s="14"/>
      <c r="J5" s="14"/>
      <c r="K5" s="14"/>
      <c r="L5" s="4"/>
    </row>
    <row r="6" spans="1:12" ht="15.75" thickBot="1" x14ac:dyDescent="0.3">
      <c r="A6" s="3"/>
      <c r="B6" s="3"/>
      <c r="C6" s="3"/>
      <c r="D6" s="3"/>
      <c r="E6" s="3"/>
      <c r="F6" s="38"/>
      <c r="G6" s="38"/>
      <c r="H6" s="38"/>
      <c r="I6" s="38"/>
      <c r="J6" s="38"/>
      <c r="K6" s="38"/>
      <c r="L6" s="4"/>
    </row>
    <row r="7" spans="1:12" ht="44.25" customHeight="1" thickBot="1" x14ac:dyDescent="0.3">
      <c r="A7" s="5"/>
      <c r="B7" s="39" t="s">
        <v>1</v>
      </c>
      <c r="C7" s="40" t="s">
        <v>2</v>
      </c>
      <c r="D7" s="41" t="s">
        <v>3</v>
      </c>
      <c r="E7" s="41"/>
      <c r="F7" s="41"/>
      <c r="G7" s="42" t="s">
        <v>4</v>
      </c>
      <c r="H7" s="42"/>
      <c r="I7" s="42" t="s">
        <v>5</v>
      </c>
      <c r="J7" s="42"/>
      <c r="K7" s="10" t="s">
        <v>6</v>
      </c>
      <c r="L7" s="11"/>
    </row>
    <row r="8" spans="1:12" ht="16.5" customHeight="1" x14ac:dyDescent="0.25">
      <c r="A8" s="5"/>
      <c r="B8" s="23" t="s">
        <v>7</v>
      </c>
      <c r="C8" s="24" t="s">
        <v>8</v>
      </c>
      <c r="D8" s="25">
        <v>30</v>
      </c>
      <c r="E8" s="25"/>
      <c r="F8" s="25"/>
      <c r="G8" s="26" t="s">
        <v>9</v>
      </c>
      <c r="H8" s="26"/>
      <c r="I8" s="27"/>
      <c r="J8" s="27"/>
      <c r="K8" s="78">
        <f>D8*I8</f>
        <v>0</v>
      </c>
      <c r="L8" s="79"/>
    </row>
    <row r="9" spans="1:12" ht="16.5" customHeight="1" x14ac:dyDescent="0.25">
      <c r="A9" s="5"/>
      <c r="B9" s="28"/>
      <c r="C9" s="17" t="s">
        <v>10</v>
      </c>
      <c r="D9" s="18">
        <v>150</v>
      </c>
      <c r="E9" s="18"/>
      <c r="F9" s="18"/>
      <c r="G9" s="19"/>
      <c r="H9" s="19"/>
      <c r="I9" s="20"/>
      <c r="J9" s="20"/>
      <c r="K9" s="80">
        <f t="shared" ref="K9:K16" si="0">D9*I9</f>
        <v>0</v>
      </c>
      <c r="L9" s="81"/>
    </row>
    <row r="10" spans="1:12" ht="16.5" customHeight="1" x14ac:dyDescent="0.25">
      <c r="A10" s="5"/>
      <c r="B10" s="28"/>
      <c r="C10" s="17" t="s">
        <v>11</v>
      </c>
      <c r="D10" s="18">
        <v>75</v>
      </c>
      <c r="E10" s="18"/>
      <c r="F10" s="18"/>
      <c r="G10" s="19"/>
      <c r="H10" s="19"/>
      <c r="I10" s="20"/>
      <c r="J10" s="20"/>
      <c r="K10" s="80">
        <f t="shared" si="0"/>
        <v>0</v>
      </c>
      <c r="L10" s="81"/>
    </row>
    <row r="11" spans="1:12" ht="16.5" customHeight="1" x14ac:dyDescent="0.25">
      <c r="A11" s="5"/>
      <c r="B11" s="28"/>
      <c r="C11" s="17" t="s">
        <v>12</v>
      </c>
      <c r="D11" s="18">
        <v>3000</v>
      </c>
      <c r="E11" s="18"/>
      <c r="F11" s="18"/>
      <c r="G11" s="19"/>
      <c r="H11" s="19"/>
      <c r="I11" s="21"/>
      <c r="J11" s="21"/>
      <c r="K11" s="82">
        <f t="shared" si="0"/>
        <v>0</v>
      </c>
      <c r="L11" s="83"/>
    </row>
    <row r="12" spans="1:12" ht="16.5" customHeight="1" x14ac:dyDescent="0.25">
      <c r="A12" s="5"/>
      <c r="B12" s="28"/>
      <c r="C12" s="17" t="s">
        <v>13</v>
      </c>
      <c r="D12" s="18">
        <v>50</v>
      </c>
      <c r="E12" s="18"/>
      <c r="F12" s="18"/>
      <c r="G12" s="19"/>
      <c r="H12" s="19"/>
      <c r="I12" s="21"/>
      <c r="J12" s="21"/>
      <c r="K12" s="82">
        <f t="shared" si="0"/>
        <v>0</v>
      </c>
      <c r="L12" s="83"/>
    </row>
    <row r="13" spans="1:12" ht="16.5" customHeight="1" x14ac:dyDescent="0.25">
      <c r="A13" s="5"/>
      <c r="B13" s="28" t="s">
        <v>14</v>
      </c>
      <c r="C13" s="17" t="s">
        <v>8</v>
      </c>
      <c r="D13" s="18">
        <v>6</v>
      </c>
      <c r="E13" s="18"/>
      <c r="F13" s="18"/>
      <c r="G13" s="19" t="s">
        <v>9</v>
      </c>
      <c r="H13" s="19"/>
      <c r="I13" s="20"/>
      <c r="J13" s="20"/>
      <c r="K13" s="80">
        <f t="shared" si="0"/>
        <v>0</v>
      </c>
      <c r="L13" s="81"/>
    </row>
    <row r="14" spans="1:12" ht="16.5" customHeight="1" x14ac:dyDescent="0.25">
      <c r="A14" s="5"/>
      <c r="B14" s="28"/>
      <c r="C14" s="17" t="s">
        <v>10</v>
      </c>
      <c r="D14" s="18">
        <v>6</v>
      </c>
      <c r="E14" s="18"/>
      <c r="F14" s="18"/>
      <c r="G14" s="19"/>
      <c r="H14" s="19"/>
      <c r="I14" s="20"/>
      <c r="J14" s="20"/>
      <c r="K14" s="80">
        <f t="shared" si="0"/>
        <v>0</v>
      </c>
      <c r="L14" s="81"/>
    </row>
    <row r="15" spans="1:12" ht="16.5" customHeight="1" x14ac:dyDescent="0.25">
      <c r="A15" s="5"/>
      <c r="B15" s="28"/>
      <c r="C15" s="17" t="s">
        <v>15</v>
      </c>
      <c r="D15" s="18">
        <v>150</v>
      </c>
      <c r="E15" s="18"/>
      <c r="F15" s="18"/>
      <c r="G15" s="19"/>
      <c r="H15" s="19"/>
      <c r="I15" s="20"/>
      <c r="J15" s="20"/>
      <c r="K15" s="80">
        <f t="shared" si="0"/>
        <v>0</v>
      </c>
      <c r="L15" s="81"/>
    </row>
    <row r="16" spans="1:12" ht="16.5" customHeight="1" thickBot="1" x14ac:dyDescent="0.3">
      <c r="A16" s="5"/>
      <c r="B16" s="29"/>
      <c r="C16" s="30" t="s">
        <v>12</v>
      </c>
      <c r="D16" s="31">
        <v>1050</v>
      </c>
      <c r="E16" s="31"/>
      <c r="F16" s="31"/>
      <c r="G16" s="32"/>
      <c r="H16" s="32"/>
      <c r="I16" s="33"/>
      <c r="J16" s="33"/>
      <c r="K16" s="84">
        <f t="shared" si="0"/>
        <v>0</v>
      </c>
      <c r="L16" s="85"/>
    </row>
    <row r="17" spans="1:12" ht="16.5" customHeight="1" x14ac:dyDescent="0.25">
      <c r="A17" s="5"/>
      <c r="B17" s="34" t="s">
        <v>16</v>
      </c>
      <c r="C17" s="35"/>
      <c r="D17" s="35"/>
      <c r="E17" s="35"/>
      <c r="F17" s="35"/>
      <c r="G17" s="35"/>
      <c r="H17" s="35"/>
      <c r="I17" s="35"/>
      <c r="J17" s="35"/>
      <c r="K17" s="86">
        <f>SUM(K8:L16)</f>
        <v>0</v>
      </c>
      <c r="L17" s="87"/>
    </row>
    <row r="18" spans="1:12" ht="16.5" customHeight="1" x14ac:dyDescent="0.25">
      <c r="A18" s="5"/>
      <c r="B18" s="36" t="s">
        <v>17</v>
      </c>
      <c r="C18" s="21"/>
      <c r="D18" s="21"/>
      <c r="E18" s="21"/>
      <c r="F18" s="21"/>
      <c r="G18" s="21"/>
      <c r="H18" s="21"/>
      <c r="I18" s="21"/>
      <c r="J18" s="21"/>
      <c r="K18" s="88"/>
      <c r="L18" s="89"/>
    </row>
    <row r="19" spans="1:12" ht="16.5" customHeight="1" thickBot="1" x14ac:dyDescent="0.3">
      <c r="A19" s="5"/>
      <c r="B19" s="37" t="s">
        <v>18</v>
      </c>
      <c r="C19" s="33"/>
      <c r="D19" s="33"/>
      <c r="E19" s="33"/>
      <c r="F19" s="33"/>
      <c r="G19" s="33"/>
      <c r="H19" s="33"/>
      <c r="I19" s="33"/>
      <c r="J19" s="33"/>
      <c r="K19" s="90"/>
      <c r="L19" s="91"/>
    </row>
    <row r="20" spans="1:12" ht="15.75" x14ac:dyDescent="0.25">
      <c r="A20" s="5"/>
      <c r="B20" s="15" t="s">
        <v>19</v>
      </c>
      <c r="C20" s="15"/>
      <c r="D20" s="15"/>
      <c r="E20" s="16"/>
      <c r="F20" s="16"/>
      <c r="G20" s="16"/>
      <c r="H20" s="16"/>
      <c r="I20" s="16"/>
      <c r="J20" s="16"/>
      <c r="K20" s="16"/>
      <c r="L20" s="8"/>
    </row>
  </sheetData>
  <mergeCells count="49">
    <mergeCell ref="B20:D20"/>
    <mergeCell ref="E20:G20"/>
    <mergeCell ref="H20:I20"/>
    <mergeCell ref="J20:K20"/>
    <mergeCell ref="A3:L3"/>
    <mergeCell ref="B18:J18"/>
    <mergeCell ref="K18:L18"/>
    <mergeCell ref="B19:J19"/>
    <mergeCell ref="K19:L19"/>
    <mergeCell ref="D16:F16"/>
    <mergeCell ref="I16:J16"/>
    <mergeCell ref="K16:L16"/>
    <mergeCell ref="B17:J17"/>
    <mergeCell ref="K17:L17"/>
    <mergeCell ref="D14:F14"/>
    <mergeCell ref="I14:J14"/>
    <mergeCell ref="K14:L14"/>
    <mergeCell ref="D15:F15"/>
    <mergeCell ref="I15:J15"/>
    <mergeCell ref="K15:L15"/>
    <mergeCell ref="D12:F12"/>
    <mergeCell ref="I12:J12"/>
    <mergeCell ref="K12:L12"/>
    <mergeCell ref="B13:B16"/>
    <mergeCell ref="D13:F13"/>
    <mergeCell ref="G13:H16"/>
    <mergeCell ref="I13:J13"/>
    <mergeCell ref="K13:L13"/>
    <mergeCell ref="D10:F10"/>
    <mergeCell ref="I10:J10"/>
    <mergeCell ref="K10:L10"/>
    <mergeCell ref="D11:F11"/>
    <mergeCell ref="I11:J11"/>
    <mergeCell ref="K11:L11"/>
    <mergeCell ref="B8:B12"/>
    <mergeCell ref="D8:F8"/>
    <mergeCell ref="G8:H12"/>
    <mergeCell ref="I8:J8"/>
    <mergeCell ref="K8:L8"/>
    <mergeCell ref="D9:F9"/>
    <mergeCell ref="I9:J9"/>
    <mergeCell ref="K9:L9"/>
    <mergeCell ref="F5:G5"/>
    <mergeCell ref="H5:I5"/>
    <mergeCell ref="J5:K5"/>
    <mergeCell ref="D7:F7"/>
    <mergeCell ref="G7:H7"/>
    <mergeCell ref="I7:J7"/>
    <mergeCell ref="K7:L7"/>
  </mergeCell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/>
  </sheetViews>
  <sheetFormatPr defaultRowHeight="15" x14ac:dyDescent="0.25"/>
  <cols>
    <col min="1" max="1" width="21.7109375" customWidth="1"/>
    <col min="2" max="2" width="15.85546875" customWidth="1"/>
    <col min="3" max="3" width="11" customWidth="1"/>
    <col min="4" max="4" width="10.5703125" customWidth="1"/>
    <col min="5" max="5" width="13.5703125" customWidth="1"/>
    <col min="6" max="6" width="17" customWidth="1"/>
  </cols>
  <sheetData>
    <row r="1" spans="1:6" x14ac:dyDescent="0.25">
      <c r="A1" s="129" t="s">
        <v>30</v>
      </c>
    </row>
    <row r="2" spans="1:6" x14ac:dyDescent="0.25">
      <c r="A2" s="2"/>
    </row>
    <row r="3" spans="1:6" ht="15.75" thickBot="1" x14ac:dyDescent="0.3">
      <c r="A3" s="49"/>
    </row>
    <row r="4" spans="1:6" ht="54.75" customHeight="1" thickBot="1" x14ac:dyDescent="0.3">
      <c r="A4" s="55" t="s">
        <v>1</v>
      </c>
      <c r="B4" s="56" t="s">
        <v>2</v>
      </c>
      <c r="C4" s="56" t="s">
        <v>3</v>
      </c>
      <c r="D4" s="56" t="s">
        <v>4</v>
      </c>
      <c r="E4" s="56" t="s">
        <v>5</v>
      </c>
      <c r="F4" s="57" t="s">
        <v>6</v>
      </c>
    </row>
    <row r="5" spans="1:6" ht="16.5" customHeight="1" x14ac:dyDescent="0.25">
      <c r="A5" s="58" t="s">
        <v>22</v>
      </c>
      <c r="B5" s="59" t="s">
        <v>8</v>
      </c>
      <c r="C5" s="59">
        <v>75</v>
      </c>
      <c r="D5" s="60" t="s">
        <v>9</v>
      </c>
      <c r="E5" s="59"/>
      <c r="F5" s="61">
        <f>C5*E5</f>
        <v>0</v>
      </c>
    </row>
    <row r="6" spans="1:6" ht="16.5" customHeight="1" x14ac:dyDescent="0.25">
      <c r="A6" s="62"/>
      <c r="B6" s="51" t="s">
        <v>10</v>
      </c>
      <c r="C6" s="51">
        <v>6</v>
      </c>
      <c r="D6" s="52"/>
      <c r="E6" s="51"/>
      <c r="F6" s="63">
        <f t="shared" ref="F6:F25" si="0">C6*E6</f>
        <v>0</v>
      </c>
    </row>
    <row r="7" spans="1:6" ht="16.5" customHeight="1" x14ac:dyDescent="0.25">
      <c r="A7" s="62"/>
      <c r="B7" s="51" t="s">
        <v>23</v>
      </c>
      <c r="C7" s="51">
        <v>150</v>
      </c>
      <c r="D7" s="52"/>
      <c r="E7" s="53"/>
      <c r="F7" s="63">
        <f t="shared" si="0"/>
        <v>0</v>
      </c>
    </row>
    <row r="8" spans="1:6" ht="16.5" customHeight="1" x14ac:dyDescent="0.25">
      <c r="A8" s="62"/>
      <c r="B8" s="51" t="s">
        <v>12</v>
      </c>
      <c r="C8" s="51">
        <v>1200</v>
      </c>
      <c r="D8" s="52"/>
      <c r="E8" s="53"/>
      <c r="F8" s="63">
        <f t="shared" si="0"/>
        <v>0</v>
      </c>
    </row>
    <row r="9" spans="1:6" ht="16.5" customHeight="1" x14ac:dyDescent="0.25">
      <c r="A9" s="62"/>
      <c r="B9" s="51" t="s">
        <v>13</v>
      </c>
      <c r="C9" s="51">
        <v>75</v>
      </c>
      <c r="D9" s="52"/>
      <c r="E9" s="53"/>
      <c r="F9" s="63">
        <f t="shared" si="0"/>
        <v>0</v>
      </c>
    </row>
    <row r="10" spans="1:6" ht="16.5" customHeight="1" x14ac:dyDescent="0.25">
      <c r="A10" s="62" t="s">
        <v>24</v>
      </c>
      <c r="B10" s="51" t="s">
        <v>8</v>
      </c>
      <c r="C10" s="51">
        <v>6</v>
      </c>
      <c r="D10" s="52" t="s">
        <v>25</v>
      </c>
      <c r="E10" s="51"/>
      <c r="F10" s="63">
        <f t="shared" si="0"/>
        <v>0</v>
      </c>
    </row>
    <row r="11" spans="1:6" ht="16.5" customHeight="1" x14ac:dyDescent="0.25">
      <c r="A11" s="62"/>
      <c r="B11" s="51" t="s">
        <v>10</v>
      </c>
      <c r="C11" s="51">
        <v>6</v>
      </c>
      <c r="D11" s="52"/>
      <c r="E11" s="51"/>
      <c r="F11" s="63">
        <f t="shared" si="0"/>
        <v>0</v>
      </c>
    </row>
    <row r="12" spans="1:6" ht="16.5" customHeight="1" x14ac:dyDescent="0.25">
      <c r="A12" s="62"/>
      <c r="B12" s="51" t="s">
        <v>23</v>
      </c>
      <c r="C12" s="51">
        <v>90</v>
      </c>
      <c r="D12" s="52"/>
      <c r="E12" s="53"/>
      <c r="F12" s="63">
        <f t="shared" si="0"/>
        <v>0</v>
      </c>
    </row>
    <row r="13" spans="1:6" ht="16.5" customHeight="1" x14ac:dyDescent="0.25">
      <c r="A13" s="62"/>
      <c r="B13" s="51" t="s">
        <v>12</v>
      </c>
      <c r="C13" s="51">
        <v>400</v>
      </c>
      <c r="D13" s="52"/>
      <c r="E13" s="53"/>
      <c r="F13" s="63">
        <f t="shared" si="0"/>
        <v>0</v>
      </c>
    </row>
    <row r="14" spans="1:6" ht="16.5" customHeight="1" x14ac:dyDescent="0.25">
      <c r="A14" s="62" t="s">
        <v>26</v>
      </c>
      <c r="B14" s="51" t="s">
        <v>8</v>
      </c>
      <c r="C14" s="51">
        <v>6</v>
      </c>
      <c r="D14" s="52" t="s">
        <v>27</v>
      </c>
      <c r="E14" s="51"/>
      <c r="F14" s="63">
        <f t="shared" si="0"/>
        <v>0</v>
      </c>
    </row>
    <row r="15" spans="1:6" ht="16.5" customHeight="1" x14ac:dyDescent="0.25">
      <c r="A15" s="62"/>
      <c r="B15" s="51" t="s">
        <v>10</v>
      </c>
      <c r="C15" s="51">
        <v>6</v>
      </c>
      <c r="D15" s="52"/>
      <c r="E15" s="51"/>
      <c r="F15" s="63">
        <f t="shared" si="0"/>
        <v>0</v>
      </c>
    </row>
    <row r="16" spans="1:6" ht="16.5" customHeight="1" x14ac:dyDescent="0.25">
      <c r="A16" s="62"/>
      <c r="B16" s="51" t="s">
        <v>23</v>
      </c>
      <c r="C16" s="51">
        <v>75</v>
      </c>
      <c r="D16" s="52"/>
      <c r="E16" s="53"/>
      <c r="F16" s="63">
        <f t="shared" si="0"/>
        <v>0</v>
      </c>
    </row>
    <row r="17" spans="1:6" ht="16.5" customHeight="1" x14ac:dyDescent="0.25">
      <c r="A17" s="62"/>
      <c r="B17" s="51" t="s">
        <v>12</v>
      </c>
      <c r="C17" s="51">
        <v>750</v>
      </c>
      <c r="D17" s="52"/>
      <c r="E17" s="53"/>
      <c r="F17" s="63">
        <f t="shared" si="0"/>
        <v>0</v>
      </c>
    </row>
    <row r="18" spans="1:6" ht="16.5" customHeight="1" x14ac:dyDescent="0.25">
      <c r="A18" s="62" t="s">
        <v>28</v>
      </c>
      <c r="B18" s="51" t="s">
        <v>8</v>
      </c>
      <c r="C18" s="51">
        <v>6</v>
      </c>
      <c r="D18" s="52" t="s">
        <v>25</v>
      </c>
      <c r="E18" s="51"/>
      <c r="F18" s="63">
        <f t="shared" si="0"/>
        <v>0</v>
      </c>
    </row>
    <row r="19" spans="1:6" ht="16.5" customHeight="1" x14ac:dyDescent="0.25">
      <c r="A19" s="62"/>
      <c r="B19" s="51" t="s">
        <v>10</v>
      </c>
      <c r="C19" s="51">
        <v>6</v>
      </c>
      <c r="D19" s="52"/>
      <c r="E19" s="51"/>
      <c r="F19" s="63">
        <f t="shared" si="0"/>
        <v>0</v>
      </c>
    </row>
    <row r="20" spans="1:6" ht="16.5" customHeight="1" x14ac:dyDescent="0.25">
      <c r="A20" s="62"/>
      <c r="B20" s="51" t="s">
        <v>23</v>
      </c>
      <c r="C20" s="51">
        <v>75</v>
      </c>
      <c r="D20" s="52"/>
      <c r="E20" s="53"/>
      <c r="F20" s="63">
        <f t="shared" si="0"/>
        <v>0</v>
      </c>
    </row>
    <row r="21" spans="1:6" ht="16.5" customHeight="1" x14ac:dyDescent="0.25">
      <c r="A21" s="62"/>
      <c r="B21" s="51" t="s">
        <v>12</v>
      </c>
      <c r="C21" s="51">
        <v>400</v>
      </c>
      <c r="D21" s="52"/>
      <c r="E21" s="53"/>
      <c r="F21" s="63">
        <f t="shared" si="0"/>
        <v>0</v>
      </c>
    </row>
    <row r="22" spans="1:6" ht="16.5" customHeight="1" x14ac:dyDescent="0.25">
      <c r="A22" s="62" t="s">
        <v>29</v>
      </c>
      <c r="B22" s="51" t="s">
        <v>8</v>
      </c>
      <c r="C22" s="51">
        <v>6</v>
      </c>
      <c r="D22" s="52" t="s">
        <v>27</v>
      </c>
      <c r="E22" s="51"/>
      <c r="F22" s="63">
        <f t="shared" si="0"/>
        <v>0</v>
      </c>
    </row>
    <row r="23" spans="1:6" ht="16.5" customHeight="1" x14ac:dyDescent="0.25">
      <c r="A23" s="62"/>
      <c r="B23" s="51" t="s">
        <v>10</v>
      </c>
      <c r="C23" s="51">
        <v>6</v>
      </c>
      <c r="D23" s="52"/>
      <c r="E23" s="51"/>
      <c r="F23" s="63">
        <f t="shared" si="0"/>
        <v>0</v>
      </c>
    </row>
    <row r="24" spans="1:6" ht="16.5" customHeight="1" x14ac:dyDescent="0.25">
      <c r="A24" s="62"/>
      <c r="B24" s="51" t="s">
        <v>23</v>
      </c>
      <c r="C24" s="50">
        <v>75</v>
      </c>
      <c r="D24" s="52"/>
      <c r="E24" s="53"/>
      <c r="F24" s="63">
        <f t="shared" si="0"/>
        <v>0</v>
      </c>
    </row>
    <row r="25" spans="1:6" ht="16.5" customHeight="1" thickBot="1" x14ac:dyDescent="0.3">
      <c r="A25" s="69"/>
      <c r="B25" s="70" t="s">
        <v>12</v>
      </c>
      <c r="C25" s="71">
        <v>600</v>
      </c>
      <c r="D25" s="72"/>
      <c r="E25" s="73"/>
      <c r="F25" s="74">
        <f t="shared" si="0"/>
        <v>0</v>
      </c>
    </row>
    <row r="26" spans="1:6" ht="16.5" customHeight="1" x14ac:dyDescent="0.25">
      <c r="A26" s="67" t="s">
        <v>16</v>
      </c>
      <c r="B26" s="68"/>
      <c r="C26" s="68"/>
      <c r="D26" s="68"/>
      <c r="E26" s="68"/>
      <c r="F26" s="75">
        <f>SUM(F5:F24)</f>
        <v>0</v>
      </c>
    </row>
    <row r="27" spans="1:6" ht="16.5" customHeight="1" x14ac:dyDescent="0.25">
      <c r="A27" s="64" t="s">
        <v>17</v>
      </c>
      <c r="B27" s="54"/>
      <c r="C27" s="54"/>
      <c r="D27" s="54"/>
      <c r="E27" s="54"/>
      <c r="F27" s="76"/>
    </row>
    <row r="28" spans="1:6" ht="16.5" customHeight="1" thickBot="1" x14ac:dyDescent="0.3">
      <c r="A28" s="65" t="s">
        <v>18</v>
      </c>
      <c r="B28" s="66"/>
      <c r="C28" s="66"/>
      <c r="D28" s="66"/>
      <c r="E28" s="66"/>
      <c r="F28" s="77"/>
    </row>
    <row r="29" spans="1:6" x14ac:dyDescent="0.25">
      <c r="A29" s="15" t="s">
        <v>19</v>
      </c>
      <c r="B29" s="15"/>
      <c r="C29" s="15"/>
      <c r="D29" s="15"/>
      <c r="E29" s="15"/>
      <c r="F29" s="15"/>
    </row>
  </sheetData>
  <mergeCells count="14">
    <mergeCell ref="A28:E28"/>
    <mergeCell ref="A29:F29"/>
    <mergeCell ref="A18:A21"/>
    <mergeCell ref="D18:D21"/>
    <mergeCell ref="A22:A25"/>
    <mergeCell ref="D22:D25"/>
    <mergeCell ref="A26:E26"/>
    <mergeCell ref="A27:E27"/>
    <mergeCell ref="A5:A9"/>
    <mergeCell ref="D5:D9"/>
    <mergeCell ref="A10:A13"/>
    <mergeCell ref="D10:D13"/>
    <mergeCell ref="A14:A17"/>
    <mergeCell ref="D14:D17"/>
  </mergeCell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sqref="A1:D1"/>
    </sheetView>
  </sheetViews>
  <sheetFormatPr defaultRowHeight="15" x14ac:dyDescent="0.25"/>
  <cols>
    <col min="1" max="1" width="21.7109375" customWidth="1"/>
    <col min="2" max="2" width="14.5703125" customWidth="1"/>
    <col min="3" max="3" width="11.140625" bestFit="1" customWidth="1"/>
    <col min="4" max="5" width="5.5703125" customWidth="1"/>
    <col min="6" max="7" width="6.7109375" customWidth="1"/>
    <col min="8" max="9" width="8.5703125" customWidth="1"/>
  </cols>
  <sheetData>
    <row r="1" spans="1:9" x14ac:dyDescent="0.25">
      <c r="A1" s="9" t="s">
        <v>38</v>
      </c>
      <c r="B1" s="9"/>
      <c r="C1" s="9"/>
      <c r="D1" s="9"/>
      <c r="E1" s="93"/>
      <c r="F1" s="93"/>
      <c r="G1" s="93"/>
      <c r="H1" s="93"/>
      <c r="I1" s="93"/>
    </row>
    <row r="2" spans="1:9" x14ac:dyDescent="0.25">
      <c r="A2" s="92"/>
      <c r="B2" s="92"/>
      <c r="C2" s="92"/>
      <c r="D2" s="92"/>
      <c r="E2" s="93"/>
      <c r="F2" s="93"/>
      <c r="G2" s="93"/>
      <c r="H2" s="93"/>
      <c r="I2" s="93"/>
    </row>
    <row r="3" spans="1:9" ht="15.75" thickBot="1" x14ac:dyDescent="0.3">
      <c r="A3" s="95"/>
      <c r="B3" s="95"/>
      <c r="C3" s="95"/>
      <c r="D3" s="95"/>
      <c r="E3" s="96"/>
      <c r="F3" s="96"/>
      <c r="G3" s="96"/>
      <c r="H3" s="96"/>
      <c r="I3" s="93"/>
    </row>
    <row r="4" spans="1:9" ht="55.5" customHeight="1" thickBot="1" x14ac:dyDescent="0.3">
      <c r="A4" s="103" t="s">
        <v>1</v>
      </c>
      <c r="B4" s="40" t="s">
        <v>2</v>
      </c>
      <c r="C4" s="56" t="s">
        <v>3</v>
      </c>
      <c r="D4" s="42" t="s">
        <v>4</v>
      </c>
      <c r="E4" s="42"/>
      <c r="F4" s="42" t="s">
        <v>31</v>
      </c>
      <c r="G4" s="42"/>
      <c r="H4" s="42" t="s">
        <v>32</v>
      </c>
      <c r="I4" s="104"/>
    </row>
    <row r="5" spans="1:9" ht="16.5" customHeight="1" x14ac:dyDescent="0.25">
      <c r="A5" s="111" t="s">
        <v>40</v>
      </c>
      <c r="B5" s="99" t="s">
        <v>8</v>
      </c>
      <c r="C5" s="99">
        <v>6</v>
      </c>
      <c r="D5" s="100" t="s">
        <v>9</v>
      </c>
      <c r="E5" s="100"/>
      <c r="F5" s="101"/>
      <c r="G5" s="101"/>
      <c r="H5" s="22">
        <f>C5*F5</f>
        <v>0</v>
      </c>
      <c r="I5" s="102"/>
    </row>
    <row r="6" spans="1:9" ht="16.5" customHeight="1" x14ac:dyDescent="0.25">
      <c r="A6" s="112"/>
      <c r="B6" s="17" t="s">
        <v>10</v>
      </c>
      <c r="C6" s="17">
        <v>6</v>
      </c>
      <c r="D6" s="19"/>
      <c r="E6" s="19"/>
      <c r="F6" s="18"/>
      <c r="G6" s="18"/>
      <c r="H6" s="22">
        <f t="shared" ref="H6:H17" si="0">C6*F6</f>
        <v>0</v>
      </c>
      <c r="I6" s="102"/>
    </row>
    <row r="7" spans="1:9" ht="16.5" customHeight="1" x14ac:dyDescent="0.25">
      <c r="A7" s="112"/>
      <c r="B7" s="17" t="s">
        <v>23</v>
      </c>
      <c r="C7" s="17">
        <v>250</v>
      </c>
      <c r="D7" s="19"/>
      <c r="E7" s="19"/>
      <c r="F7" s="21"/>
      <c r="G7" s="21"/>
      <c r="H7" s="22">
        <f t="shared" si="0"/>
        <v>0</v>
      </c>
      <c r="I7" s="102"/>
    </row>
    <row r="8" spans="1:9" ht="16.5" customHeight="1" x14ac:dyDescent="0.25">
      <c r="A8" s="112"/>
      <c r="B8" s="17" t="s">
        <v>12</v>
      </c>
      <c r="C8" s="17">
        <v>1500</v>
      </c>
      <c r="D8" s="19"/>
      <c r="E8" s="19"/>
      <c r="F8" s="21"/>
      <c r="G8" s="21"/>
      <c r="H8" s="22">
        <f t="shared" si="0"/>
        <v>0</v>
      </c>
      <c r="I8" s="102"/>
    </row>
    <row r="9" spans="1:9" ht="16.5" customHeight="1" x14ac:dyDescent="0.25">
      <c r="A9" s="113"/>
      <c r="B9" s="17" t="s">
        <v>13</v>
      </c>
      <c r="C9" s="17">
        <v>30</v>
      </c>
      <c r="D9" s="19"/>
      <c r="E9" s="19"/>
      <c r="F9" s="21"/>
      <c r="G9" s="21"/>
      <c r="H9" s="22">
        <f t="shared" si="0"/>
        <v>0</v>
      </c>
      <c r="I9" s="102"/>
    </row>
    <row r="10" spans="1:9" ht="16.5" customHeight="1" x14ac:dyDescent="0.25">
      <c r="A10" s="114" t="s">
        <v>39</v>
      </c>
      <c r="B10" s="17" t="s">
        <v>8</v>
      </c>
      <c r="C10" s="17">
        <v>6</v>
      </c>
      <c r="D10" s="19" t="s">
        <v>9</v>
      </c>
      <c r="E10" s="19"/>
      <c r="F10" s="18"/>
      <c r="G10" s="18"/>
      <c r="H10" s="22">
        <f t="shared" si="0"/>
        <v>0</v>
      </c>
      <c r="I10" s="102"/>
    </row>
    <row r="11" spans="1:9" ht="16.5" customHeight="1" x14ac:dyDescent="0.25">
      <c r="A11" s="112"/>
      <c r="B11" s="17" t="s">
        <v>10</v>
      </c>
      <c r="C11" s="17">
        <v>6</v>
      </c>
      <c r="D11" s="19"/>
      <c r="E11" s="19"/>
      <c r="F11" s="18"/>
      <c r="G11" s="18"/>
      <c r="H11" s="22">
        <f t="shared" si="0"/>
        <v>0</v>
      </c>
      <c r="I11" s="102"/>
    </row>
    <row r="12" spans="1:9" ht="16.5" customHeight="1" x14ac:dyDescent="0.25">
      <c r="A12" s="112"/>
      <c r="B12" s="17" t="s">
        <v>23</v>
      </c>
      <c r="C12" s="17">
        <v>250</v>
      </c>
      <c r="D12" s="19"/>
      <c r="E12" s="19"/>
      <c r="F12" s="21"/>
      <c r="G12" s="21"/>
      <c r="H12" s="22">
        <f t="shared" si="0"/>
        <v>0</v>
      </c>
      <c r="I12" s="102"/>
    </row>
    <row r="13" spans="1:9" ht="16.5" customHeight="1" x14ac:dyDescent="0.25">
      <c r="A13" s="113"/>
      <c r="B13" s="17" t="s">
        <v>12</v>
      </c>
      <c r="C13" s="17">
        <v>1500</v>
      </c>
      <c r="D13" s="19"/>
      <c r="E13" s="19"/>
      <c r="F13" s="21"/>
      <c r="G13" s="21"/>
      <c r="H13" s="22">
        <f t="shared" si="0"/>
        <v>0</v>
      </c>
      <c r="I13" s="102"/>
    </row>
    <row r="14" spans="1:9" ht="16.5" customHeight="1" x14ac:dyDescent="0.25">
      <c r="A14" s="114" t="s">
        <v>41</v>
      </c>
      <c r="B14" s="17" t="s">
        <v>8</v>
      </c>
      <c r="C14" s="17">
        <v>6</v>
      </c>
      <c r="D14" s="19" t="s">
        <v>9</v>
      </c>
      <c r="E14" s="19"/>
      <c r="F14" s="21"/>
      <c r="G14" s="21"/>
      <c r="H14" s="22">
        <f t="shared" si="0"/>
        <v>0</v>
      </c>
      <c r="I14" s="102"/>
    </row>
    <row r="15" spans="1:9" ht="16.5" customHeight="1" x14ac:dyDescent="0.25">
      <c r="A15" s="112"/>
      <c r="B15" s="17" t="s">
        <v>10</v>
      </c>
      <c r="C15" s="17">
        <v>6</v>
      </c>
      <c r="D15" s="19"/>
      <c r="E15" s="19"/>
      <c r="F15" s="21"/>
      <c r="G15" s="21"/>
      <c r="H15" s="22">
        <f t="shared" si="0"/>
        <v>0</v>
      </c>
      <c r="I15" s="102"/>
    </row>
    <row r="16" spans="1:9" ht="16.5" customHeight="1" x14ac:dyDescent="0.25">
      <c r="A16" s="112"/>
      <c r="B16" s="17" t="s">
        <v>23</v>
      </c>
      <c r="C16" s="17">
        <v>250</v>
      </c>
      <c r="D16" s="19"/>
      <c r="E16" s="19"/>
      <c r="F16" s="21"/>
      <c r="G16" s="21"/>
      <c r="H16" s="22">
        <f t="shared" si="0"/>
        <v>0</v>
      </c>
      <c r="I16" s="102"/>
    </row>
    <row r="17" spans="1:9" ht="16.5" customHeight="1" thickBot="1" x14ac:dyDescent="0.3">
      <c r="A17" s="115"/>
      <c r="B17" s="105" t="s">
        <v>12</v>
      </c>
      <c r="C17" s="105">
        <v>1500</v>
      </c>
      <c r="D17" s="106"/>
      <c r="E17" s="106"/>
      <c r="F17" s="107"/>
      <c r="G17" s="107"/>
      <c r="H17" s="22">
        <f t="shared" si="0"/>
        <v>0</v>
      </c>
      <c r="I17" s="102"/>
    </row>
    <row r="18" spans="1:9" ht="16.5" customHeight="1" x14ac:dyDescent="0.25">
      <c r="A18" s="34" t="s">
        <v>34</v>
      </c>
      <c r="B18" s="35"/>
      <c r="C18" s="35"/>
      <c r="D18" s="35"/>
      <c r="E18" s="35"/>
      <c r="F18" s="108"/>
      <c r="G18" s="109"/>
      <c r="H18" s="116">
        <f>SUM(H5:I17)</f>
        <v>0</v>
      </c>
      <c r="I18" s="117"/>
    </row>
    <row r="19" spans="1:9" ht="16.5" customHeight="1" x14ac:dyDescent="0.25">
      <c r="A19" s="36" t="s">
        <v>35</v>
      </c>
      <c r="B19" s="21"/>
      <c r="C19" s="21"/>
      <c r="D19" s="21"/>
      <c r="E19" s="21"/>
      <c r="F19" s="45"/>
      <c r="G19" s="97"/>
      <c r="H19" s="118"/>
      <c r="I19" s="119"/>
    </row>
    <row r="20" spans="1:9" ht="16.5" customHeight="1" thickBot="1" x14ac:dyDescent="0.3">
      <c r="A20" s="37" t="s">
        <v>36</v>
      </c>
      <c r="B20" s="33"/>
      <c r="C20" s="33"/>
      <c r="D20" s="33"/>
      <c r="E20" s="33"/>
      <c r="F20" s="46"/>
      <c r="G20" s="98"/>
      <c r="H20" s="120"/>
      <c r="I20" s="121"/>
    </row>
    <row r="21" spans="1:9" x14ac:dyDescent="0.25">
      <c r="A21" s="94" t="s">
        <v>37</v>
      </c>
      <c r="B21" s="6"/>
      <c r="C21" s="6"/>
      <c r="D21" s="6"/>
      <c r="E21" s="6"/>
      <c r="F21" s="6"/>
      <c r="G21" s="6"/>
      <c r="H21" s="6"/>
      <c r="I21" s="6"/>
    </row>
    <row r="22" spans="1:9" x14ac:dyDescent="0.25">
      <c r="C22" s="94" t="s">
        <v>33</v>
      </c>
      <c r="D22" s="94" t="s">
        <v>33</v>
      </c>
      <c r="E22" s="94" t="s">
        <v>33</v>
      </c>
    </row>
  </sheetData>
  <mergeCells count="46">
    <mergeCell ref="H19:I19"/>
    <mergeCell ref="H20:I20"/>
    <mergeCell ref="A5:A9"/>
    <mergeCell ref="A10:A13"/>
    <mergeCell ref="A14:A17"/>
    <mergeCell ref="A19:F19"/>
    <mergeCell ref="A20:F20"/>
    <mergeCell ref="F17:G17"/>
    <mergeCell ref="H17:I17"/>
    <mergeCell ref="A18:F18"/>
    <mergeCell ref="H18:I18"/>
    <mergeCell ref="D14:E17"/>
    <mergeCell ref="F14:G14"/>
    <mergeCell ref="H14:I14"/>
    <mergeCell ref="F15:G15"/>
    <mergeCell ref="H15:I15"/>
    <mergeCell ref="F16:G16"/>
    <mergeCell ref="H16:I16"/>
    <mergeCell ref="F12:G12"/>
    <mergeCell ref="H12:I12"/>
    <mergeCell ref="F13:G13"/>
    <mergeCell ref="H13:I13"/>
    <mergeCell ref="F9:G9"/>
    <mergeCell ref="H9:I9"/>
    <mergeCell ref="D10:E13"/>
    <mergeCell ref="F10:G10"/>
    <mergeCell ref="H10:I10"/>
    <mergeCell ref="F11:G11"/>
    <mergeCell ref="H11:I11"/>
    <mergeCell ref="F7:G7"/>
    <mergeCell ref="H7:I7"/>
    <mergeCell ref="F8:G8"/>
    <mergeCell ref="H8:I8"/>
    <mergeCell ref="D4:E4"/>
    <mergeCell ref="F4:G4"/>
    <mergeCell ref="H4:I4"/>
    <mergeCell ref="D5:E9"/>
    <mergeCell ref="F5:G5"/>
    <mergeCell ref="H5:I5"/>
    <mergeCell ref="F6:G6"/>
    <mergeCell ref="H6:I6"/>
    <mergeCell ref="A1:D1"/>
    <mergeCell ref="A3:D3"/>
    <mergeCell ref="E1:F3"/>
    <mergeCell ref="G1:H3"/>
    <mergeCell ref="I1:I3"/>
  </mergeCell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D1"/>
    </sheetView>
  </sheetViews>
  <sheetFormatPr defaultRowHeight="15" x14ac:dyDescent="0.25"/>
  <cols>
    <col min="1" max="1" width="20.85546875" customWidth="1"/>
    <col min="2" max="2" width="14.42578125" customWidth="1"/>
    <col min="3" max="3" width="11.7109375" customWidth="1"/>
    <col min="4" max="4" width="11.28515625" customWidth="1"/>
    <col min="5" max="5" width="12.85546875" customWidth="1"/>
    <col min="6" max="6" width="16.7109375" customWidth="1"/>
  </cols>
  <sheetData>
    <row r="1" spans="1:6" x14ac:dyDescent="0.25">
      <c r="A1" s="9" t="s">
        <v>45</v>
      </c>
      <c r="B1" s="9"/>
      <c r="C1" s="9"/>
      <c r="D1" s="9"/>
    </row>
    <row r="3" spans="1:6" ht="15.75" thickBot="1" x14ac:dyDescent="0.3">
      <c r="A3" s="3"/>
      <c r="B3" s="122"/>
      <c r="C3" s="122"/>
      <c r="D3" s="122"/>
      <c r="E3" s="122"/>
      <c r="F3" s="122"/>
    </row>
    <row r="4" spans="1:6" ht="60" customHeight="1" thickBot="1" x14ac:dyDescent="0.3">
      <c r="A4" s="103" t="s">
        <v>1</v>
      </c>
      <c r="B4" s="40" t="s">
        <v>2</v>
      </c>
      <c r="C4" s="56" t="s">
        <v>3</v>
      </c>
      <c r="D4" s="40" t="s">
        <v>4</v>
      </c>
      <c r="E4" s="40" t="s">
        <v>42</v>
      </c>
      <c r="F4" s="125" t="s">
        <v>43</v>
      </c>
    </row>
    <row r="5" spans="1:6" ht="16.5" customHeight="1" x14ac:dyDescent="0.25">
      <c r="A5" s="111" t="s">
        <v>56</v>
      </c>
      <c r="B5" s="99" t="s">
        <v>8</v>
      </c>
      <c r="C5" s="99">
        <v>6</v>
      </c>
      <c r="D5" s="100" t="s">
        <v>9</v>
      </c>
      <c r="E5" s="99"/>
      <c r="F5" s="124">
        <f>C5*E5</f>
        <v>0</v>
      </c>
    </row>
    <row r="6" spans="1:6" ht="16.5" customHeight="1" x14ac:dyDescent="0.25">
      <c r="A6" s="112"/>
      <c r="B6" s="17" t="s">
        <v>10</v>
      </c>
      <c r="C6" s="17">
        <v>6</v>
      </c>
      <c r="D6" s="19"/>
      <c r="E6" s="17"/>
      <c r="F6" s="124">
        <f t="shared" ref="F6:F25" si="0">C6*E6</f>
        <v>0</v>
      </c>
    </row>
    <row r="7" spans="1:6" ht="16.5" customHeight="1" x14ac:dyDescent="0.25">
      <c r="A7" s="112"/>
      <c r="B7" s="17" t="s">
        <v>23</v>
      </c>
      <c r="C7" s="17">
        <v>150</v>
      </c>
      <c r="D7" s="19"/>
      <c r="E7" s="44"/>
      <c r="F7" s="124">
        <f t="shared" si="0"/>
        <v>0</v>
      </c>
    </row>
    <row r="8" spans="1:6" ht="16.5" customHeight="1" x14ac:dyDescent="0.25">
      <c r="A8" s="112"/>
      <c r="B8" s="17" t="s">
        <v>12</v>
      </c>
      <c r="C8" s="17">
        <v>1700</v>
      </c>
      <c r="D8" s="19"/>
      <c r="E8" s="44"/>
      <c r="F8" s="124">
        <f t="shared" si="0"/>
        <v>0</v>
      </c>
    </row>
    <row r="9" spans="1:6" ht="16.5" customHeight="1" x14ac:dyDescent="0.25">
      <c r="A9" s="113"/>
      <c r="B9" s="17" t="s">
        <v>13</v>
      </c>
      <c r="C9" s="17">
        <v>15</v>
      </c>
      <c r="D9" s="19"/>
      <c r="E9" s="44"/>
      <c r="F9" s="124">
        <f t="shared" si="0"/>
        <v>0</v>
      </c>
    </row>
    <row r="10" spans="1:6" ht="16.5" customHeight="1" x14ac:dyDescent="0.25">
      <c r="A10" s="114" t="s">
        <v>46</v>
      </c>
      <c r="B10" s="17" t="s">
        <v>8</v>
      </c>
      <c r="C10" s="17">
        <v>6</v>
      </c>
      <c r="D10" s="19" t="s">
        <v>27</v>
      </c>
      <c r="E10" s="17"/>
      <c r="F10" s="124">
        <f t="shared" si="0"/>
        <v>0</v>
      </c>
    </row>
    <row r="11" spans="1:6" ht="16.5" customHeight="1" x14ac:dyDescent="0.25">
      <c r="A11" s="112"/>
      <c r="B11" s="17" t="s">
        <v>10</v>
      </c>
      <c r="C11" s="17">
        <v>6</v>
      </c>
      <c r="D11" s="19"/>
      <c r="E11" s="17"/>
      <c r="F11" s="124">
        <f t="shared" si="0"/>
        <v>0</v>
      </c>
    </row>
    <row r="12" spans="1:6" ht="16.5" customHeight="1" x14ac:dyDescent="0.25">
      <c r="A12" s="112"/>
      <c r="B12" s="17" t="s">
        <v>23</v>
      </c>
      <c r="C12" s="17">
        <v>75</v>
      </c>
      <c r="D12" s="19"/>
      <c r="E12" s="44"/>
      <c r="F12" s="124">
        <f t="shared" si="0"/>
        <v>0</v>
      </c>
    </row>
    <row r="13" spans="1:6" ht="16.5" customHeight="1" x14ac:dyDescent="0.25">
      <c r="A13" s="113"/>
      <c r="B13" s="17" t="s">
        <v>12</v>
      </c>
      <c r="C13" s="17">
        <v>500</v>
      </c>
      <c r="D13" s="19"/>
      <c r="E13" s="44"/>
      <c r="F13" s="124">
        <f t="shared" si="0"/>
        <v>0</v>
      </c>
    </row>
    <row r="14" spans="1:6" ht="16.5" customHeight="1" x14ac:dyDescent="0.25">
      <c r="A14" s="114" t="s">
        <v>47</v>
      </c>
      <c r="B14" s="17" t="s">
        <v>8</v>
      </c>
      <c r="C14" s="17">
        <v>6</v>
      </c>
      <c r="D14" s="19" t="s">
        <v>27</v>
      </c>
      <c r="E14" s="17"/>
      <c r="F14" s="124">
        <f t="shared" si="0"/>
        <v>0</v>
      </c>
    </row>
    <row r="15" spans="1:6" ht="16.5" customHeight="1" x14ac:dyDescent="0.25">
      <c r="A15" s="112"/>
      <c r="B15" s="17" t="s">
        <v>10</v>
      </c>
      <c r="C15" s="17">
        <v>6</v>
      </c>
      <c r="D15" s="19"/>
      <c r="E15" s="17"/>
      <c r="F15" s="124">
        <f t="shared" si="0"/>
        <v>0</v>
      </c>
    </row>
    <row r="16" spans="1:6" ht="16.5" customHeight="1" x14ac:dyDescent="0.25">
      <c r="A16" s="112"/>
      <c r="B16" s="17" t="s">
        <v>23</v>
      </c>
      <c r="C16" s="17">
        <v>75</v>
      </c>
      <c r="D16" s="19"/>
      <c r="E16" s="44"/>
      <c r="F16" s="124">
        <f t="shared" si="0"/>
        <v>0</v>
      </c>
    </row>
    <row r="17" spans="1:6" ht="16.5" customHeight="1" x14ac:dyDescent="0.25">
      <c r="A17" s="113"/>
      <c r="B17" s="17" t="s">
        <v>12</v>
      </c>
      <c r="C17" s="17">
        <v>650</v>
      </c>
      <c r="D17" s="19"/>
      <c r="E17" s="44"/>
      <c r="F17" s="124">
        <f t="shared" si="0"/>
        <v>0</v>
      </c>
    </row>
    <row r="18" spans="1:6" ht="16.5" customHeight="1" x14ac:dyDescent="0.25">
      <c r="A18" s="114" t="s">
        <v>48</v>
      </c>
      <c r="B18" s="17" t="s">
        <v>8</v>
      </c>
      <c r="C18" s="17">
        <v>6</v>
      </c>
      <c r="D18" s="19" t="s">
        <v>27</v>
      </c>
      <c r="E18" s="17"/>
      <c r="F18" s="124">
        <f t="shared" si="0"/>
        <v>0</v>
      </c>
    </row>
    <row r="19" spans="1:6" ht="16.5" customHeight="1" x14ac:dyDescent="0.25">
      <c r="A19" s="112"/>
      <c r="B19" s="17" t="s">
        <v>10</v>
      </c>
      <c r="C19" s="17">
        <v>6</v>
      </c>
      <c r="D19" s="19"/>
      <c r="E19" s="17"/>
      <c r="F19" s="124">
        <f t="shared" si="0"/>
        <v>0</v>
      </c>
    </row>
    <row r="20" spans="1:6" ht="16.5" customHeight="1" x14ac:dyDescent="0.25">
      <c r="A20" s="112"/>
      <c r="B20" s="17" t="s">
        <v>23</v>
      </c>
      <c r="C20" s="17">
        <v>90</v>
      </c>
      <c r="D20" s="19"/>
      <c r="E20" s="44"/>
      <c r="F20" s="124">
        <f t="shared" si="0"/>
        <v>0</v>
      </c>
    </row>
    <row r="21" spans="1:6" ht="16.5" customHeight="1" x14ac:dyDescent="0.25">
      <c r="A21" s="113"/>
      <c r="B21" s="17" t="s">
        <v>12</v>
      </c>
      <c r="C21" s="17">
        <v>900</v>
      </c>
      <c r="D21" s="19"/>
      <c r="E21" s="44"/>
      <c r="F21" s="124">
        <f t="shared" si="0"/>
        <v>0</v>
      </c>
    </row>
    <row r="22" spans="1:6" ht="16.5" customHeight="1" x14ac:dyDescent="0.25">
      <c r="A22" s="114" t="s">
        <v>49</v>
      </c>
      <c r="B22" s="17" t="s">
        <v>8</v>
      </c>
      <c r="C22" s="17">
        <v>6</v>
      </c>
      <c r="D22" s="19" t="s">
        <v>27</v>
      </c>
      <c r="E22" s="17"/>
      <c r="F22" s="124">
        <f t="shared" si="0"/>
        <v>0</v>
      </c>
    </row>
    <row r="23" spans="1:6" ht="16.5" customHeight="1" x14ac:dyDescent="0.25">
      <c r="A23" s="112"/>
      <c r="B23" s="17" t="s">
        <v>10</v>
      </c>
      <c r="C23" s="17">
        <v>6</v>
      </c>
      <c r="D23" s="19"/>
      <c r="E23" s="17"/>
      <c r="F23" s="124">
        <f t="shared" si="0"/>
        <v>0</v>
      </c>
    </row>
    <row r="24" spans="1:6" ht="16.5" customHeight="1" x14ac:dyDescent="0.25">
      <c r="A24" s="112"/>
      <c r="B24" s="17" t="s">
        <v>23</v>
      </c>
      <c r="C24" s="17">
        <v>75</v>
      </c>
      <c r="D24" s="19"/>
      <c r="E24" s="44"/>
      <c r="F24" s="124">
        <f t="shared" si="0"/>
        <v>0</v>
      </c>
    </row>
    <row r="25" spans="1:6" ht="16.5" customHeight="1" thickBot="1" x14ac:dyDescent="0.3">
      <c r="A25" s="115"/>
      <c r="B25" s="105" t="s">
        <v>12</v>
      </c>
      <c r="C25" s="105">
        <v>900</v>
      </c>
      <c r="D25" s="106"/>
      <c r="E25" s="110"/>
      <c r="F25" s="124">
        <f t="shared" si="0"/>
        <v>0</v>
      </c>
    </row>
    <row r="26" spans="1:6" ht="16.5" customHeight="1" x14ac:dyDescent="0.25">
      <c r="A26" s="34" t="s">
        <v>34</v>
      </c>
      <c r="B26" s="35"/>
      <c r="C26" s="35"/>
      <c r="D26" s="35"/>
      <c r="E26" s="35"/>
      <c r="F26" s="126">
        <f>SUM(F5:F25)</f>
        <v>0</v>
      </c>
    </row>
    <row r="27" spans="1:6" ht="16.5" customHeight="1" x14ac:dyDescent="0.25">
      <c r="A27" s="36" t="s">
        <v>35</v>
      </c>
      <c r="B27" s="21"/>
      <c r="C27" s="21"/>
      <c r="D27" s="21"/>
      <c r="E27" s="21"/>
      <c r="F27" s="127"/>
    </row>
    <row r="28" spans="1:6" ht="16.5" customHeight="1" thickBot="1" x14ac:dyDescent="0.3">
      <c r="A28" s="37" t="s">
        <v>36</v>
      </c>
      <c r="B28" s="33"/>
      <c r="C28" s="33"/>
      <c r="D28" s="33"/>
      <c r="E28" s="33"/>
      <c r="F28" s="128"/>
    </row>
    <row r="29" spans="1:6" x14ac:dyDescent="0.25">
      <c r="A29" s="123" t="s">
        <v>44</v>
      </c>
      <c r="C29" s="123" t="s">
        <v>33</v>
      </c>
      <c r="D29" s="123" t="s">
        <v>33</v>
      </c>
      <c r="E29" s="123" t="s">
        <v>33</v>
      </c>
    </row>
  </sheetData>
  <mergeCells count="14">
    <mergeCell ref="A27:E27"/>
    <mergeCell ref="A28:E28"/>
    <mergeCell ref="A1:D1"/>
    <mergeCell ref="A5:A9"/>
    <mergeCell ref="A10:A13"/>
    <mergeCell ref="A14:A17"/>
    <mergeCell ref="A18:A21"/>
    <mergeCell ref="A22:A25"/>
    <mergeCell ref="D5:D9"/>
    <mergeCell ref="D10:D13"/>
    <mergeCell ref="D14:D17"/>
    <mergeCell ref="D18:D21"/>
    <mergeCell ref="D22:D25"/>
    <mergeCell ref="A26:E26"/>
  </mergeCells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O12" sqref="O12"/>
    </sheetView>
  </sheetViews>
  <sheetFormatPr defaultRowHeight="15" x14ac:dyDescent="0.25"/>
  <cols>
    <col min="1" max="1" width="23.5703125" customWidth="1"/>
    <col min="2" max="2" width="13.7109375" customWidth="1"/>
    <col min="3" max="4" width="5.85546875" customWidth="1"/>
    <col min="5" max="8" width="5.42578125" customWidth="1"/>
    <col min="9" max="10" width="8.5703125" customWidth="1"/>
  </cols>
  <sheetData>
    <row r="1" spans="1:10" x14ac:dyDescent="0.25">
      <c r="A1" s="129" t="s">
        <v>55</v>
      </c>
    </row>
    <row r="2" spans="1:10" x14ac:dyDescent="0.25">
      <c r="A2" s="48"/>
    </row>
    <row r="3" spans="1:10" ht="15.75" thickBot="1" x14ac:dyDescent="0.3">
      <c r="A3" s="7"/>
    </row>
    <row r="4" spans="1:10" ht="48.75" customHeight="1" thickBot="1" x14ac:dyDescent="0.3">
      <c r="A4" s="103" t="s">
        <v>1</v>
      </c>
      <c r="B4" s="40" t="s">
        <v>2</v>
      </c>
      <c r="C4" s="41" t="s">
        <v>3</v>
      </c>
      <c r="D4" s="41"/>
      <c r="E4" s="42" t="s">
        <v>4</v>
      </c>
      <c r="F4" s="42"/>
      <c r="G4" s="42" t="s">
        <v>42</v>
      </c>
      <c r="H4" s="42"/>
      <c r="I4" s="42" t="s">
        <v>6</v>
      </c>
      <c r="J4" s="104"/>
    </row>
    <row r="5" spans="1:10" ht="16.5" customHeight="1" x14ac:dyDescent="0.25">
      <c r="A5" s="131" t="s">
        <v>50</v>
      </c>
      <c r="B5" s="99" t="s">
        <v>8</v>
      </c>
      <c r="C5" s="101">
        <v>30</v>
      </c>
      <c r="D5" s="101"/>
      <c r="E5" s="100" t="s">
        <v>9</v>
      </c>
      <c r="F5" s="100"/>
      <c r="G5" s="22"/>
      <c r="H5" s="22"/>
      <c r="I5" s="22">
        <f>C5*G5</f>
        <v>0</v>
      </c>
      <c r="J5" s="102"/>
    </row>
    <row r="6" spans="1:10" ht="16.5" customHeight="1" x14ac:dyDescent="0.25">
      <c r="A6" s="28"/>
      <c r="B6" s="17" t="s">
        <v>10</v>
      </c>
      <c r="C6" s="130">
        <v>6</v>
      </c>
      <c r="D6" s="130"/>
      <c r="E6" s="19"/>
      <c r="F6" s="19"/>
      <c r="G6" s="21"/>
      <c r="H6" s="21"/>
      <c r="I6" s="22">
        <f t="shared" ref="I6:I25" si="0">C6*G6</f>
        <v>0</v>
      </c>
      <c r="J6" s="102"/>
    </row>
    <row r="7" spans="1:10" ht="16.5" customHeight="1" x14ac:dyDescent="0.25">
      <c r="A7" s="28"/>
      <c r="B7" s="17" t="s">
        <v>23</v>
      </c>
      <c r="C7" s="130">
        <v>150</v>
      </c>
      <c r="D7" s="130"/>
      <c r="E7" s="19"/>
      <c r="F7" s="19"/>
      <c r="G7" s="21"/>
      <c r="H7" s="21"/>
      <c r="I7" s="22">
        <f t="shared" si="0"/>
        <v>0</v>
      </c>
      <c r="J7" s="102"/>
    </row>
    <row r="8" spans="1:10" ht="16.5" customHeight="1" x14ac:dyDescent="0.25">
      <c r="A8" s="28"/>
      <c r="B8" s="17" t="s">
        <v>12</v>
      </c>
      <c r="C8" s="130">
        <v>1200</v>
      </c>
      <c r="D8" s="130"/>
      <c r="E8" s="19"/>
      <c r="F8" s="19"/>
      <c r="G8" s="21"/>
      <c r="H8" s="21"/>
      <c r="I8" s="22">
        <f t="shared" si="0"/>
        <v>0</v>
      </c>
      <c r="J8" s="102"/>
    </row>
    <row r="9" spans="1:10" ht="16.5" customHeight="1" x14ac:dyDescent="0.25">
      <c r="A9" s="28"/>
      <c r="B9" s="17" t="s">
        <v>13</v>
      </c>
      <c r="C9" s="130">
        <v>15</v>
      </c>
      <c r="D9" s="130"/>
      <c r="E9" s="19"/>
      <c r="F9" s="19"/>
      <c r="G9" s="21"/>
      <c r="H9" s="21"/>
      <c r="I9" s="22">
        <f t="shared" si="0"/>
        <v>0</v>
      </c>
      <c r="J9" s="102"/>
    </row>
    <row r="10" spans="1:10" ht="16.5" customHeight="1" x14ac:dyDescent="0.25">
      <c r="A10" s="28" t="s">
        <v>51</v>
      </c>
      <c r="B10" s="17" t="s">
        <v>8</v>
      </c>
      <c r="C10" s="130">
        <v>6</v>
      </c>
      <c r="D10" s="130"/>
      <c r="E10" s="19" t="s">
        <v>9</v>
      </c>
      <c r="F10" s="19"/>
      <c r="G10" s="21"/>
      <c r="H10" s="21"/>
      <c r="I10" s="22">
        <f t="shared" si="0"/>
        <v>0</v>
      </c>
      <c r="J10" s="102"/>
    </row>
    <row r="11" spans="1:10" ht="16.5" customHeight="1" x14ac:dyDescent="0.25">
      <c r="A11" s="28"/>
      <c r="B11" s="17" t="s">
        <v>10</v>
      </c>
      <c r="C11" s="130">
        <v>6</v>
      </c>
      <c r="D11" s="130"/>
      <c r="E11" s="19"/>
      <c r="F11" s="19"/>
      <c r="G11" s="21"/>
      <c r="H11" s="21"/>
      <c r="I11" s="22">
        <f t="shared" si="0"/>
        <v>0</v>
      </c>
      <c r="J11" s="102"/>
    </row>
    <row r="12" spans="1:10" ht="16.5" customHeight="1" x14ac:dyDescent="0.25">
      <c r="A12" s="28"/>
      <c r="B12" s="17" t="s">
        <v>23</v>
      </c>
      <c r="C12" s="130">
        <v>150</v>
      </c>
      <c r="D12" s="130"/>
      <c r="E12" s="19"/>
      <c r="F12" s="19"/>
      <c r="G12" s="21"/>
      <c r="H12" s="21"/>
      <c r="I12" s="22">
        <f t="shared" si="0"/>
        <v>0</v>
      </c>
      <c r="J12" s="102"/>
    </row>
    <row r="13" spans="1:10" ht="16.5" customHeight="1" x14ac:dyDescent="0.25">
      <c r="A13" s="28"/>
      <c r="B13" s="17" t="s">
        <v>12</v>
      </c>
      <c r="C13" s="130">
        <v>600</v>
      </c>
      <c r="D13" s="130"/>
      <c r="E13" s="19"/>
      <c r="F13" s="19"/>
      <c r="G13" s="21"/>
      <c r="H13" s="21"/>
      <c r="I13" s="22">
        <f t="shared" si="0"/>
        <v>0</v>
      </c>
      <c r="J13" s="102"/>
    </row>
    <row r="14" spans="1:10" ht="16.5" customHeight="1" x14ac:dyDescent="0.25">
      <c r="A14" s="28" t="s">
        <v>52</v>
      </c>
      <c r="B14" s="17" t="s">
        <v>8</v>
      </c>
      <c r="C14" s="130">
        <v>6</v>
      </c>
      <c r="D14" s="130"/>
      <c r="E14" s="19" t="s">
        <v>9</v>
      </c>
      <c r="F14" s="19"/>
      <c r="G14" s="21"/>
      <c r="H14" s="21"/>
      <c r="I14" s="22">
        <f t="shared" si="0"/>
        <v>0</v>
      </c>
      <c r="J14" s="102"/>
    </row>
    <row r="15" spans="1:10" ht="16.5" customHeight="1" x14ac:dyDescent="0.25">
      <c r="A15" s="28"/>
      <c r="B15" s="17" t="s">
        <v>10</v>
      </c>
      <c r="C15" s="130">
        <v>6</v>
      </c>
      <c r="D15" s="130"/>
      <c r="E15" s="19"/>
      <c r="F15" s="19"/>
      <c r="G15" s="21"/>
      <c r="H15" s="21"/>
      <c r="I15" s="22">
        <f t="shared" si="0"/>
        <v>0</v>
      </c>
      <c r="J15" s="102"/>
    </row>
    <row r="16" spans="1:10" ht="16.5" customHeight="1" x14ac:dyDescent="0.25">
      <c r="A16" s="28"/>
      <c r="B16" s="17" t="s">
        <v>23</v>
      </c>
      <c r="C16" s="130">
        <v>150</v>
      </c>
      <c r="D16" s="130"/>
      <c r="E16" s="19"/>
      <c r="F16" s="19"/>
      <c r="G16" s="21"/>
      <c r="H16" s="21"/>
      <c r="I16" s="22">
        <f t="shared" si="0"/>
        <v>0</v>
      </c>
      <c r="J16" s="102"/>
    </row>
    <row r="17" spans="1:10" ht="16.5" customHeight="1" x14ac:dyDescent="0.25">
      <c r="A17" s="28"/>
      <c r="B17" s="17" t="s">
        <v>12</v>
      </c>
      <c r="C17" s="130">
        <v>850</v>
      </c>
      <c r="D17" s="130"/>
      <c r="E17" s="19"/>
      <c r="F17" s="19"/>
      <c r="G17" s="21"/>
      <c r="H17" s="21"/>
      <c r="I17" s="22">
        <f t="shared" si="0"/>
        <v>0</v>
      </c>
      <c r="J17" s="102"/>
    </row>
    <row r="18" spans="1:10" ht="16.5" customHeight="1" x14ac:dyDescent="0.25">
      <c r="A18" s="28" t="s">
        <v>53</v>
      </c>
      <c r="B18" s="17" t="s">
        <v>8</v>
      </c>
      <c r="C18" s="130">
        <v>6</v>
      </c>
      <c r="D18" s="130"/>
      <c r="E18" s="19" t="s">
        <v>9</v>
      </c>
      <c r="F18" s="19"/>
      <c r="G18" s="21"/>
      <c r="H18" s="21"/>
      <c r="I18" s="22">
        <f t="shared" si="0"/>
        <v>0</v>
      </c>
      <c r="J18" s="102"/>
    </row>
    <row r="19" spans="1:10" ht="16.5" customHeight="1" x14ac:dyDescent="0.25">
      <c r="A19" s="28"/>
      <c r="B19" s="17" t="s">
        <v>10</v>
      </c>
      <c r="C19" s="130">
        <v>6</v>
      </c>
      <c r="D19" s="130"/>
      <c r="E19" s="19"/>
      <c r="F19" s="19"/>
      <c r="G19" s="21"/>
      <c r="H19" s="21"/>
      <c r="I19" s="22">
        <f t="shared" si="0"/>
        <v>0</v>
      </c>
      <c r="J19" s="102"/>
    </row>
    <row r="20" spans="1:10" ht="16.5" customHeight="1" x14ac:dyDescent="0.25">
      <c r="A20" s="28"/>
      <c r="B20" s="17" t="s">
        <v>23</v>
      </c>
      <c r="C20" s="130">
        <v>150</v>
      </c>
      <c r="D20" s="130"/>
      <c r="E20" s="19"/>
      <c r="F20" s="19"/>
      <c r="G20" s="21"/>
      <c r="H20" s="21"/>
      <c r="I20" s="22">
        <f t="shared" si="0"/>
        <v>0</v>
      </c>
      <c r="J20" s="102"/>
    </row>
    <row r="21" spans="1:10" ht="16.5" customHeight="1" x14ac:dyDescent="0.25">
      <c r="A21" s="28"/>
      <c r="B21" s="17" t="s">
        <v>12</v>
      </c>
      <c r="C21" s="130">
        <v>650</v>
      </c>
      <c r="D21" s="130"/>
      <c r="E21" s="19"/>
      <c r="F21" s="19"/>
      <c r="G21" s="21"/>
      <c r="H21" s="21"/>
      <c r="I21" s="22">
        <f t="shared" si="0"/>
        <v>0</v>
      </c>
      <c r="J21" s="102"/>
    </row>
    <row r="22" spans="1:10" ht="16.5" customHeight="1" x14ac:dyDescent="0.25">
      <c r="A22" s="28" t="s">
        <v>54</v>
      </c>
      <c r="B22" s="17" t="s">
        <v>8</v>
      </c>
      <c r="C22" s="130">
        <v>6</v>
      </c>
      <c r="D22" s="130"/>
      <c r="E22" s="19" t="s">
        <v>9</v>
      </c>
      <c r="F22" s="19"/>
      <c r="G22" s="21"/>
      <c r="H22" s="21"/>
      <c r="I22" s="22">
        <f t="shared" si="0"/>
        <v>0</v>
      </c>
      <c r="J22" s="102"/>
    </row>
    <row r="23" spans="1:10" ht="16.5" customHeight="1" x14ac:dyDescent="0.25">
      <c r="A23" s="28"/>
      <c r="B23" s="17" t="s">
        <v>10</v>
      </c>
      <c r="C23" s="130">
        <v>6</v>
      </c>
      <c r="D23" s="130"/>
      <c r="E23" s="19"/>
      <c r="F23" s="19"/>
      <c r="G23" s="21"/>
      <c r="H23" s="21"/>
      <c r="I23" s="22">
        <f t="shared" si="0"/>
        <v>0</v>
      </c>
      <c r="J23" s="102"/>
    </row>
    <row r="24" spans="1:10" ht="16.5" customHeight="1" x14ac:dyDescent="0.25">
      <c r="A24" s="28"/>
      <c r="B24" s="17" t="s">
        <v>23</v>
      </c>
      <c r="C24" s="130">
        <v>150</v>
      </c>
      <c r="D24" s="130"/>
      <c r="E24" s="19"/>
      <c r="F24" s="19"/>
      <c r="G24" s="21"/>
      <c r="H24" s="21"/>
      <c r="I24" s="22">
        <f t="shared" si="0"/>
        <v>0</v>
      </c>
      <c r="J24" s="102"/>
    </row>
    <row r="25" spans="1:10" ht="16.5" customHeight="1" thickBot="1" x14ac:dyDescent="0.3">
      <c r="A25" s="132"/>
      <c r="B25" s="105" t="s">
        <v>12</v>
      </c>
      <c r="C25" s="133">
        <v>700</v>
      </c>
      <c r="D25" s="133"/>
      <c r="E25" s="106"/>
      <c r="F25" s="106"/>
      <c r="G25" s="107"/>
      <c r="H25" s="107"/>
      <c r="I25" s="22">
        <f t="shared" si="0"/>
        <v>0</v>
      </c>
      <c r="J25" s="102"/>
    </row>
    <row r="26" spans="1:10" ht="16.5" customHeight="1" x14ac:dyDescent="0.25">
      <c r="A26" s="34" t="s">
        <v>16</v>
      </c>
      <c r="B26" s="35"/>
      <c r="C26" s="35"/>
      <c r="D26" s="35"/>
      <c r="E26" s="35"/>
      <c r="F26" s="35"/>
      <c r="G26" s="35"/>
      <c r="H26" s="35"/>
      <c r="I26" s="134">
        <f>SUM(I5:J25)</f>
        <v>0</v>
      </c>
      <c r="J26" s="135"/>
    </row>
    <row r="27" spans="1:10" ht="16.5" customHeight="1" x14ac:dyDescent="0.25">
      <c r="A27" s="36" t="s">
        <v>17</v>
      </c>
      <c r="B27" s="21"/>
      <c r="C27" s="21"/>
      <c r="D27" s="21"/>
      <c r="E27" s="21"/>
      <c r="F27" s="21"/>
      <c r="G27" s="21"/>
      <c r="H27" s="21"/>
      <c r="I27" s="136"/>
      <c r="J27" s="137"/>
    </row>
    <row r="28" spans="1:10" ht="16.5" customHeight="1" thickBot="1" x14ac:dyDescent="0.3">
      <c r="A28" s="37" t="s">
        <v>18</v>
      </c>
      <c r="B28" s="33"/>
      <c r="C28" s="33"/>
      <c r="D28" s="33"/>
      <c r="E28" s="33"/>
      <c r="F28" s="33"/>
      <c r="G28" s="33"/>
      <c r="H28" s="33"/>
      <c r="I28" s="138"/>
      <c r="J28" s="139"/>
    </row>
    <row r="29" spans="1:10" x14ac:dyDescent="0.25">
      <c r="A29" s="47" t="s">
        <v>37</v>
      </c>
      <c r="B29" s="47"/>
      <c r="C29" s="47"/>
      <c r="D29" s="16"/>
      <c r="E29" s="16"/>
      <c r="F29" s="16"/>
      <c r="G29" s="16"/>
      <c r="H29" s="16"/>
      <c r="I29" s="16"/>
      <c r="J29" s="12"/>
    </row>
    <row r="30" spans="1:10" x14ac:dyDescent="0.25">
      <c r="A30" s="8"/>
      <c r="B30" s="8"/>
      <c r="C30" s="8"/>
      <c r="D30" s="12"/>
      <c r="E30" s="12"/>
      <c r="F30" s="12"/>
      <c r="G30" s="12"/>
      <c r="H30" s="12"/>
      <c r="I30" s="12"/>
      <c r="J30" s="12"/>
    </row>
  </sheetData>
  <mergeCells count="87">
    <mergeCell ref="A28:H28"/>
    <mergeCell ref="I28:J28"/>
    <mergeCell ref="D29:E30"/>
    <mergeCell ref="F29:G30"/>
    <mergeCell ref="H29:I30"/>
    <mergeCell ref="J29:J30"/>
    <mergeCell ref="A26:H26"/>
    <mergeCell ref="I26:J26"/>
    <mergeCell ref="A27:H27"/>
    <mergeCell ref="I27:J27"/>
    <mergeCell ref="C24:D24"/>
    <mergeCell ref="G24:H24"/>
    <mergeCell ref="I24:J24"/>
    <mergeCell ref="C25:D25"/>
    <mergeCell ref="G25:H25"/>
    <mergeCell ref="I25:J25"/>
    <mergeCell ref="A22:A25"/>
    <mergeCell ref="C22:D22"/>
    <mergeCell ref="E22:F25"/>
    <mergeCell ref="G22:H22"/>
    <mergeCell ref="I22:J22"/>
    <mergeCell ref="C23:D23"/>
    <mergeCell ref="G23:H23"/>
    <mergeCell ref="I23:J23"/>
    <mergeCell ref="C20:D20"/>
    <mergeCell ref="G20:H20"/>
    <mergeCell ref="I20:J20"/>
    <mergeCell ref="C21:D21"/>
    <mergeCell ref="G21:H21"/>
    <mergeCell ref="I21:J21"/>
    <mergeCell ref="A18:A21"/>
    <mergeCell ref="C18:D18"/>
    <mergeCell ref="E18:F21"/>
    <mergeCell ref="G18:H18"/>
    <mergeCell ref="I18:J18"/>
    <mergeCell ref="C19:D19"/>
    <mergeCell ref="G19:H19"/>
    <mergeCell ref="I19:J19"/>
    <mergeCell ref="C16:D16"/>
    <mergeCell ref="G16:H16"/>
    <mergeCell ref="I16:J16"/>
    <mergeCell ref="C17:D17"/>
    <mergeCell ref="G17:H17"/>
    <mergeCell ref="I17:J17"/>
    <mergeCell ref="A14:A17"/>
    <mergeCell ref="C14:D14"/>
    <mergeCell ref="E14:F17"/>
    <mergeCell ref="G14:H14"/>
    <mergeCell ref="I14:J14"/>
    <mergeCell ref="C15:D15"/>
    <mergeCell ref="G15:H15"/>
    <mergeCell ref="I15:J15"/>
    <mergeCell ref="C12:D12"/>
    <mergeCell ref="G12:H12"/>
    <mergeCell ref="I12:J12"/>
    <mergeCell ref="C13:D13"/>
    <mergeCell ref="G13:H13"/>
    <mergeCell ref="I13:J13"/>
    <mergeCell ref="A10:A13"/>
    <mergeCell ref="C10:D10"/>
    <mergeCell ref="E10:F13"/>
    <mergeCell ref="G10:H10"/>
    <mergeCell ref="I10:J10"/>
    <mergeCell ref="C11:D11"/>
    <mergeCell ref="G11:H11"/>
    <mergeCell ref="I11:J11"/>
    <mergeCell ref="C8:D8"/>
    <mergeCell ref="G8:H8"/>
    <mergeCell ref="I8:J8"/>
    <mergeCell ref="C9:D9"/>
    <mergeCell ref="G9:H9"/>
    <mergeCell ref="I9:J9"/>
    <mergeCell ref="C6:D6"/>
    <mergeCell ref="G6:H6"/>
    <mergeCell ref="I6:J6"/>
    <mergeCell ref="C7:D7"/>
    <mergeCell ref="G7:H7"/>
    <mergeCell ref="I7:J7"/>
    <mergeCell ref="C4:D4"/>
    <mergeCell ref="E4:F4"/>
    <mergeCell ref="G4:H4"/>
    <mergeCell ref="I4:J4"/>
    <mergeCell ref="A5:A9"/>
    <mergeCell ref="C5:D5"/>
    <mergeCell ref="E5:F9"/>
    <mergeCell ref="G5:H5"/>
    <mergeCell ref="I5:J5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JI</vt:lpstr>
      <vt:lpstr>HB</vt:lpstr>
      <vt:lpstr>NM</vt:lpstr>
      <vt:lpstr>TR</vt:lpstr>
      <vt:lpstr>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Daniela</dc:creator>
  <cp:lastModifiedBy>Střechová Daniela</cp:lastModifiedBy>
  <cp:lastPrinted>2024-09-23T06:16:14Z</cp:lastPrinted>
  <dcterms:created xsi:type="dcterms:W3CDTF">2024-09-23T05:11:32Z</dcterms:created>
  <dcterms:modified xsi:type="dcterms:W3CDTF">2024-09-23T06:19:01Z</dcterms:modified>
</cp:coreProperties>
</file>