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specifikace" sheetId="1" r:id="rId1"/>
    <sheet name="List1" sheetId="36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<sst xmlns="http://schemas.openxmlformats.org/spreadsheetml/2006/main" count="76" uniqueCount="71">
  <si>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</si>
  <si>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</si>
  <si>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</si>
  <si>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</si>
  <si>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</si>
  <si>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</si>
  <si>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</si>
  <si>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</si>
  <si>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</si>
  <si>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</si>
  <si>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</si>
  <si>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</si>
  <si>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</si>
  <si>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</si>
  <si>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</si>
  <si>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</si>
  <si>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</si>
  <si>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</si>
  <si>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</si>
  <si>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</si>
  <si>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</si>
  <si>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</si>
  <si>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</si>
  <si>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</si>
  <si>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</si>
  <si>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</si>
  <si>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</si>
  <si>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</si>
  <si>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</si>
  <si>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</si>
  <si>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</si>
  <si>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</si>
  <si>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</si>
  <si>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List 1</t>
  </si>
  <si>
    <t>Notebook</t>
  </si>
  <si>
    <t>30213100-6</t>
  </si>
  <si>
    <t>Záruka v měsících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</si>
  <si>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</si>
  <si>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</si>
  <si>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</si>
  <si>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</si>
  <si>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</si>
  <si>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</si>
  <si>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</si>
  <si>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</si>
  <si>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</si>
  <si>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</si>
  <si>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</si>
  <si>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</si>
  <si>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</si>
  <si>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</si>
  <si>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</si>
  <si>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</si>
  <si>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ano</t>
  </si>
  <si>
    <t>SSD</t>
  </si>
  <si>
    <t>Zboží nebude použité ani repasované</t>
  </si>
  <si>
    <t>DNS IT3 042</t>
  </si>
  <si>
    <t>Podsvícená klávesnice</t>
  </si>
  <si>
    <t>Maximální hmotnost v Kg</t>
  </si>
  <si>
    <t>Hmotnost</t>
  </si>
  <si>
    <t>Microsoft Windows 11, CZ, OEM předinstalovaný na pevném disku, bez nutnosti síťové aktivace</t>
  </si>
  <si>
    <t>Wi-fFi, Bluetooth</t>
  </si>
  <si>
    <t>1T</t>
  </si>
  <si>
    <t>32GB</t>
  </si>
  <si>
    <t>24 měsíců</t>
  </si>
  <si>
    <t>1,9 kg</t>
  </si>
  <si>
    <t>15,6" - 16"</t>
  </si>
  <si>
    <t>USB-C 2x, USB 3.2 (3.0) 1x, USB 2.0 1x HDMI</t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</si>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</sst>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2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>
      <alignment horizontal="right" vertical="center"/>
    </xf>
    <xf numFmtId="0" fontId="29" fillId="0" borderId="4" xfId="30" applyFont="1" applyBorder="1" applyAlignment="1">
      <alignment horizontal="left" vertical="center" wrapText="1"/>
    </xf>
    <xf numFmtId="0" fontId="30" fillId="4" borderId="14" xfId="33" applyFont="1" applyFill="1" applyBorder="1" applyAlignment="1">
      <alignment horizontal="left" vertical="center" wrapText="1"/>
    </xf>
    <xf numFmtId="165" fontId="26" fillId="0" borderId="0" xfId="1" applyNumberFormat="1" applyFont="1" applyProtection="1"/>
    <xf numFmtId="0" fontId="1" fillId="0" borderId="0" xfId="34"/>
    <xf numFmtId="0" fontId="29" fillId="0" borderId="0" xfId="34" applyFont="1" applyAlignment="1">
      <alignment horizontal="left" vertical="center" wrapText="1" indent="1"/>
    </xf>
    <xf numFmtId="0" fontId="29" fillId="0" borderId="0" xfId="34" applyFont="1" applyAlignment="1">
      <alignment horizontal="left" vertical="center" wrapText="1"/>
    </xf>
    <xf numFmtId="0" fontId="1" fillId="0" borderId="0" xfId="34" applyAlignment="1">
      <alignment horizontal="center" vertical="center"/>
    </xf>
    <xf numFmtId="0" fontId="29" fillId="0" borderId="12" xfId="34" applyFont="1" applyBorder="1" applyAlignment="1">
      <alignment horizontal="left" vertical="center" wrapText="1"/>
    </xf>
    <xf numFmtId="0" fontId="30" fillId="4" borderId="14" xfId="34" applyFont="1" applyFill="1" applyBorder="1" applyAlignment="1">
      <alignment horizontal="left" vertical="center" wrapText="1"/>
    </xf>
    <xf numFmtId="0" fontId="29" fillId="0" borderId="15" xfId="34" applyFont="1" applyBorder="1" applyAlignment="1">
      <alignment horizontal="center" vertical="center" wrapText="1"/>
    </xf>
    <xf numFmtId="0" fontId="28" fillId="0" borderId="9" xfId="34" applyFont="1" applyBorder="1" applyAlignment="1">
      <alignment horizontal="left" vertical="center" wrapText="1"/>
    </xf>
    <xf numFmtId="0" fontId="28" fillId="0" borderId="10" xfId="34" applyFont="1" applyBorder="1" applyAlignment="1">
      <alignment horizontal="center" vertical="center" wrapText="1"/>
    </xf>
    <xf numFmtId="0" fontId="28" fillId="0" borderId="8" xfId="34" applyFont="1" applyBorder="1" applyAlignment="1">
      <alignment horizontal="left" vertical="center" wrapText="1"/>
    </xf>
    <xf numFmtId="0" fontId="28" fillId="0" borderId="7" xfId="34" applyFont="1" applyBorder="1" applyAlignment="1">
      <alignment horizontal="left" vertical="center" wrapText="1"/>
    </xf>
    <xf numFmtId="0" fontId="28" fillId="0" borderId="11" xfId="34" applyFont="1" applyBorder="1" applyAlignment="1">
      <alignment horizontal="center" vertical="center" wrapText="1"/>
    </xf>
    <xf numFmtId="0" fontId="28" fillId="5" borderId="13" xfId="34" applyFont="1" applyFill="1" applyBorder="1" applyAlignment="1">
      <alignment horizontal="left" vertical="center" wrapText="1"/>
    </xf>
    <xf numFmtId="0" fontId="28" fillId="5" borderId="12" xfId="34" applyFont="1" applyFill="1" applyBorder="1" applyAlignment="1">
      <alignment horizontal="left" vertical="center" wrapText="1"/>
    </xf>
    <xf numFmtId="0" fontId="1" fillId="0" borderId="0" xfId="34" applyAlignment="1">
      <alignment horizontal="center" vertical="center" wrapText="1"/>
    </xf>
    <xf numFmtId="0" fontId="29" fillId="0" borderId="16" xfId="34" applyFont="1" applyBorder="1" applyAlignment="1">
      <alignment horizontal="center" vertical="center" wrapText="1"/>
    </xf>
    <xf numFmtId="0" fontId="29" fillId="0" borderId="12" xfId="31" applyFont="1" applyBorder="1" applyAlignment="1">
      <alignment horizontal="left" vertical="center" wrapText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29" fillId="0" borderId="15" xfId="34" applyFont="1" applyBorder="1" applyAlignment="1">
      <alignment horizontal="center" vertical="center" wrapText="1"/>
    </xf>
    <xf numFmtId="0" fontId="33" fillId="0" borderId="17" xfId="11" applyFont="1" applyBorder="1" applyAlignment="1">
      <alignment horizontal="center" vertical="center"/>
    </xf>
    <xf numFmtId="0" fontId="33" fillId="0" borderId="18" xfId="11" applyFont="1" applyBorder="1" applyAlignment="1">
      <alignment horizontal="center" vertical="center"/>
    </xf>
    <xf numFmtId="0" fontId="33" fillId="0" borderId="19" xfId="11" applyFont="1" applyBorder="1" applyAlignment="1">
      <alignment horizontal="center" vertical="center"/>
    </xf>
    <xf numFmtId="0" fontId="23" fillId="0" borderId="0" xfId="2" applyFont="1" applyAlignment="1" applyProtection="1">
      <alignment vertical="center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7" fillId="0" borderId="4" xfId="0" applyFont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4" fillId="0" borderId="12" xfId="1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5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7265625" defaultRowHeight="12.5" x14ac:dyDescent="0.25"/>
  <cols>
    <col min="1" max="1" width="3.453125" style="32" customWidth="1"/>
    <col min="2" max="2" width="14.81640625" style="32" customWidth="1"/>
    <col min="3" max="3" width="11.453125" style="32" customWidth="1"/>
    <col min="4" max="4" width="13.453125" style="32" customWidth="1"/>
    <col min="5" max="5" width="7.1796875" style="32" customWidth="1"/>
    <col min="6" max="6" width="13.54296875" style="32" customWidth="1"/>
    <col min="7" max="7" width="51.1796875" style="32" customWidth="1"/>
    <col min="8" max="8" width="16.1796875" style="32" customWidth="1"/>
    <col min="9" max="9" width="13.453125" style="32" customWidth="1"/>
    <col min="10" max="10" width="25.08984375" style="32" customWidth="1"/>
    <col min="11" max="11" width="13.453125" style="32" customWidth="1"/>
    <col min="12" max="14" width="14.54296875" style="32" customWidth="1"/>
    <col min="15" max="17" width="18.54296875" style="32" customWidth="1"/>
    <col min="18" max="16384" width="8.7265625" style="32"/>
  </cols>
  <sheetData>
    <row r="1" spans="2:17" ht="25.4" customHeight="1" x14ac:dyDescent="0.25">
      <c r="B1" s="31" t="s">
        <v>56</v>
      </c>
    </row>
    <row r="2" spans="2:17" ht="22.75" customHeight="1" x14ac:dyDescent="0.25">
      <c r="B2" s="31" t="s">
        <v>21</v>
      </c>
    </row>
    <row r="3" spans="2:17" ht="6.65" customHeight="1" x14ac:dyDescent="0.25"/>
    <row r="4" spans="2:17" ht="78" customHeight="1" x14ac:dyDescent="0.25">
      <c r="B4" s="33" t="s">
        <v>0</v>
      </c>
      <c r="C4" s="33" t="s">
        <v>1</v>
      </c>
      <c r="D4" s="33" t="s">
        <v>2</v>
      </c>
      <c r="E4" s="34" t="s">
        <v>17</v>
      </c>
      <c r="F4" s="35"/>
      <c r="G4" s="33" t="s">
        <v>3</v>
      </c>
      <c r="H4" s="33" t="s">
        <v>4</v>
      </c>
      <c r="I4" s="33" t="s">
        <v>5</v>
      </c>
      <c r="J4" s="33" t="s">
        <v>69</v>
      </c>
      <c r="K4" s="33" t="s">
        <v>6</v>
      </c>
      <c r="L4" s="33" t="s">
        <v>7</v>
      </c>
      <c r="M4" s="33" t="s">
        <v>8</v>
      </c>
      <c r="N4" s="33" t="s">
        <v>19</v>
      </c>
      <c r="O4" s="33" t="s">
        <v>9</v>
      </c>
      <c r="P4" s="33" t="s">
        <v>10</v>
      </c>
      <c r="Q4" s="33" t="s">
        <v>20</v>
      </c>
    </row>
    <row r="5" spans="2:17" ht="202.5" customHeight="1" x14ac:dyDescent="0.25">
      <c r="B5" s="36">
        <v>1</v>
      </c>
      <c r="C5" s="37" t="s">
        <v>34</v>
      </c>
      <c r="D5" s="37" t="s">
        <v>35</v>
      </c>
      <c r="E5" s="38" t="s">
        <v>18</v>
      </c>
      <c r="F5" s="39"/>
      <c r="G5" s="1"/>
      <c r="H5" s="36">
        <v>1</v>
      </c>
      <c r="I5" s="36" t="s">
        <v>11</v>
      </c>
      <c r="J5" s="40">
        <v>24793</v>
      </c>
      <c r="K5" s="36" t="s">
        <v>12</v>
      </c>
      <c r="L5" s="2"/>
      <c r="M5" s="41">
        <f>N5-L5</f>
        <v>0</v>
      </c>
      <c r="N5" s="41">
        <f>L5*(1+K5/100)</f>
        <v>0</v>
      </c>
      <c r="O5" s="41">
        <f>H5*L5</f>
        <v>0</v>
      </c>
      <c r="P5" s="41">
        <f>H5*M5</f>
        <v>0</v>
      </c>
      <c r="Q5" s="41">
        <f>H5*N5</f>
        <v>0</v>
      </c>
    </row>
    <row r="6" spans="2:17" ht="12" customHeight="1" x14ac:dyDescent="0.25"/>
    <row r="7" spans="2:17" ht="20.149999999999999" customHeight="1" x14ac:dyDescent="0.25">
      <c r="B7" s="42" t="s">
        <v>13</v>
      </c>
      <c r="C7" s="43"/>
      <c r="D7" s="43"/>
      <c r="E7" s="44"/>
    </row>
    <row r="8" spans="2:17" ht="11.5" customHeight="1" x14ac:dyDescent="0.35">
      <c r="B8" s="45"/>
      <c r="C8" s="45"/>
      <c r="D8" s="45"/>
      <c r="E8" s="45"/>
    </row>
    <row r="9" spans="2:17" ht="20.149999999999999" customHeight="1" x14ac:dyDescent="0.25">
      <c r="B9" s="46" t="s">
        <v>14</v>
      </c>
      <c r="C9" s="24">
        <f>SUM(O5:O5)</f>
        <v>0</v>
      </c>
      <c r="D9" s="25"/>
      <c r="E9" s="26"/>
    </row>
    <row r="10" spans="2:17" ht="11.5" customHeight="1" x14ac:dyDescent="0.35">
      <c r="B10" s="47"/>
      <c r="C10" s="6"/>
      <c r="D10" s="6"/>
      <c r="E10" s="6"/>
    </row>
    <row r="11" spans="2:17" ht="20.149999999999999" customHeight="1" x14ac:dyDescent="0.25">
      <c r="B11" s="46" t="s">
        <v>15</v>
      </c>
      <c r="C11" s="24">
        <f>SUM(P5:P5)</f>
        <v>0</v>
      </c>
      <c r="D11" s="25"/>
      <c r="E11" s="26"/>
    </row>
    <row r="12" spans="2:17" ht="11.5" customHeight="1" x14ac:dyDescent="0.35">
      <c r="B12" s="47"/>
      <c r="C12" s="6"/>
      <c r="D12" s="6"/>
      <c r="E12" s="6"/>
    </row>
    <row r="13" spans="2:17" ht="20.149999999999999" customHeight="1" x14ac:dyDescent="0.25">
      <c r="B13" s="46" t="s">
        <v>16</v>
      </c>
      <c r="C13" s="24">
        <f>SUM(Q5:Q5)</f>
        <v>0</v>
      </c>
      <c r="D13" s="25"/>
      <c r="E13" s="26"/>
    </row>
    <row r="14" spans="2:17" ht="5.5" customHeight="1" x14ac:dyDescent="0.25"/>
    <row r="15" spans="2:17" ht="58.4" customHeight="1" x14ac:dyDescent="0.25">
      <c r="B15" s="48" t="s">
        <v>70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50"/>
    </row>
    <row r="16" spans="2:17" ht="13.4" hidden="1" customHeight="1" x14ac:dyDescent="0.25"/>
  </sheetData>
  <sheetProtection algorithmName="SHA-512" hashValue="ChuJLrzpLjAflApEEt58c7H9G4mLAtm8jxfZlKjnxxzcHtjDCamKiDay5YZVhE8nSaKg/UTD8TGWWv8BnpUkBQ==" saltValue="wJoG5sh0pX0uJ173D6Y5t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zoomScale="115" zoomScaleNormal="115" workbookViewId="0">
      <selection activeCell="B2" sqref="B2"/>
    </sheetView>
  </sheetViews>
  <sheetFormatPr defaultColWidth="8.7265625" defaultRowHeight="14.5" x14ac:dyDescent="0.35"/>
  <cols>
    <col min="1" max="1" width="18.1796875" style="10" customWidth="1"/>
    <col min="2" max="2" width="40.7265625" style="9" customWidth="1"/>
    <col min="3" max="3" width="40.7265625" style="8" customWidth="1"/>
    <col min="4" max="16384" width="8.7265625" style="7"/>
  </cols>
  <sheetData>
    <row r="1" spans="1:3" ht="10.5" customHeight="1" x14ac:dyDescent="0.35"/>
    <row r="2" spans="1:3" ht="24.65" customHeight="1" x14ac:dyDescent="0.35">
      <c r="C2" s="3" t="s">
        <v>33</v>
      </c>
    </row>
    <row r="3" spans="1:3" ht="8.15" customHeight="1" x14ac:dyDescent="0.35"/>
    <row r="4" spans="1:3" ht="24" customHeight="1" x14ac:dyDescent="0.35">
      <c r="A4" s="21"/>
      <c r="B4" s="20" t="s">
        <v>22</v>
      </c>
      <c r="C4" s="19" t="s">
        <v>51</v>
      </c>
    </row>
    <row r="5" spans="1:3" ht="24" customHeight="1" thickBot="1" x14ac:dyDescent="0.4">
      <c r="A5" s="21"/>
      <c r="B5" s="20" t="s">
        <v>2</v>
      </c>
      <c r="C5" s="19" t="s">
        <v>35</v>
      </c>
    </row>
    <row r="6" spans="1:3" ht="24" customHeight="1" x14ac:dyDescent="0.35">
      <c r="A6" s="18" t="s">
        <v>50</v>
      </c>
      <c r="B6" s="17" t="s">
        <v>23</v>
      </c>
      <c r="C6" s="16" t="s">
        <v>24</v>
      </c>
    </row>
    <row r="7" spans="1:3" ht="19" customHeight="1" x14ac:dyDescent="0.35">
      <c r="A7" s="15" t="s">
        <v>49</v>
      </c>
      <c r="B7" s="14" t="s">
        <v>48</v>
      </c>
      <c r="C7" s="12" t="s">
        <v>34</v>
      </c>
    </row>
    <row r="8" spans="1:3" ht="18" customHeight="1" x14ac:dyDescent="0.35">
      <c r="A8" s="22" t="s">
        <v>47</v>
      </c>
      <c r="B8" s="11" t="s">
        <v>46</v>
      </c>
      <c r="C8" s="12" t="s">
        <v>66</v>
      </c>
    </row>
    <row r="9" spans="1:3" ht="46" customHeight="1" x14ac:dyDescent="0.35">
      <c r="A9" s="22" t="s">
        <v>25</v>
      </c>
      <c r="B9" s="4" t="s">
        <v>52</v>
      </c>
      <c r="C9" s="12">
        <v>23500</v>
      </c>
    </row>
    <row r="10" spans="1:3" ht="18" customHeight="1" x14ac:dyDescent="0.35">
      <c r="A10" s="13" t="s">
        <v>26</v>
      </c>
      <c r="B10" s="11" t="s">
        <v>45</v>
      </c>
      <c r="C10" s="12" t="s">
        <v>63</v>
      </c>
    </row>
    <row r="11" spans="1:3" ht="18" customHeight="1" x14ac:dyDescent="0.35">
      <c r="A11" s="27" t="s">
        <v>44</v>
      </c>
      <c r="B11" s="11" t="s">
        <v>43</v>
      </c>
      <c r="C11" s="12" t="s">
        <v>54</v>
      </c>
    </row>
    <row r="12" spans="1:3" ht="18" customHeight="1" x14ac:dyDescent="0.35">
      <c r="A12" s="27"/>
      <c r="B12" s="11" t="s">
        <v>42</v>
      </c>
      <c r="C12" s="12" t="s">
        <v>62</v>
      </c>
    </row>
    <row r="13" spans="1:3" ht="49.5" customHeight="1" x14ac:dyDescent="0.35">
      <c r="A13" s="13" t="s">
        <v>27</v>
      </c>
      <c r="B13" s="23" t="s">
        <v>68</v>
      </c>
      <c r="C13" s="12">
        <v>6000</v>
      </c>
    </row>
    <row r="14" spans="1:3" ht="18" customHeight="1" x14ac:dyDescent="0.35">
      <c r="A14" s="13" t="s">
        <v>28</v>
      </c>
      <c r="B14" s="11" t="s">
        <v>41</v>
      </c>
      <c r="C14" s="12" t="s">
        <v>61</v>
      </c>
    </row>
    <row r="15" spans="1:3" ht="30" customHeight="1" x14ac:dyDescent="0.35">
      <c r="A15" s="13" t="s">
        <v>29</v>
      </c>
      <c r="B15" s="11" t="s">
        <v>40</v>
      </c>
      <c r="C15" s="12" t="s">
        <v>67</v>
      </c>
    </row>
    <row r="16" spans="1:3" ht="31.5" customHeight="1" x14ac:dyDescent="0.35">
      <c r="A16" s="13" t="s">
        <v>30</v>
      </c>
      <c r="B16" s="11" t="s">
        <v>39</v>
      </c>
      <c r="C16" s="5" t="s">
        <v>60</v>
      </c>
    </row>
    <row r="17" spans="1:3" ht="18" customHeight="1" x14ac:dyDescent="0.35">
      <c r="A17" s="13" t="s">
        <v>59</v>
      </c>
      <c r="B17" s="11" t="s">
        <v>58</v>
      </c>
      <c r="C17" s="12" t="s">
        <v>65</v>
      </c>
    </row>
    <row r="18" spans="1:3" ht="18" customHeight="1" x14ac:dyDescent="0.35">
      <c r="A18" s="27" t="s">
        <v>31</v>
      </c>
      <c r="B18" s="11" t="s">
        <v>38</v>
      </c>
      <c r="C18" s="12" t="s">
        <v>53</v>
      </c>
    </row>
    <row r="19" spans="1:3" ht="18" customHeight="1" x14ac:dyDescent="0.35">
      <c r="A19" s="27"/>
      <c r="B19" s="11" t="s">
        <v>37</v>
      </c>
      <c r="C19" s="12" t="s">
        <v>53</v>
      </c>
    </row>
    <row r="20" spans="1:3" ht="18" customHeight="1" x14ac:dyDescent="0.35">
      <c r="A20" s="27"/>
      <c r="B20" s="11" t="s">
        <v>57</v>
      </c>
      <c r="C20" s="12" t="s">
        <v>53</v>
      </c>
    </row>
    <row r="21" spans="1:3" ht="18" customHeight="1" thickBot="1" x14ac:dyDescent="0.4">
      <c r="A21" s="13" t="s">
        <v>32</v>
      </c>
      <c r="B21" s="11" t="s">
        <v>36</v>
      </c>
      <c r="C21" s="12" t="s">
        <v>64</v>
      </c>
    </row>
    <row r="22" spans="1:3" ht="23.15" customHeight="1" thickBot="1" x14ac:dyDescent="0.4">
      <c r="A22" s="28" t="s">
        <v>55</v>
      </c>
      <c r="B22" s="29"/>
      <c r="C22" s="30"/>
    </row>
  </sheetData>
  <mergeCells count="3">
    <mergeCell ref="A18:A20"/>
    <mergeCell ref="A11:A12"/>
    <mergeCell ref="A22:C22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2024-10-03T09:57:33Z</dcterms:modified>
</cp:coreProperties>
</file>