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3.8\PKVysocina\15ZAKAZKY\200_PM\419_MVT_IROP2\VZ\VZ 8 obalový materiál\01 Výzva k podání nabídek\"/>
    </mc:Choice>
  </mc:AlternateContent>
  <bookViews>
    <workbookView xWindow="1010" yWindow="1670" windowWidth="27420" windowHeight="16980"/>
  </bookViews>
  <sheets>
    <sheet name="Soupis plnění ATYP" sheetId="1" r:id="rId1"/>
  </sheets>
  <definedNames>
    <definedName name="_xlnm.Print_Area" localSheetId="0">'Soupis plnění ATYP'!$A$1:$G$11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L48" i="1" s="1"/>
  <c r="J48" i="1"/>
  <c r="J47" i="1"/>
  <c r="K47" i="1" s="1"/>
  <c r="L47" i="1" s="1"/>
  <c r="L46" i="1"/>
  <c r="K46" i="1"/>
  <c r="J46" i="1"/>
  <c r="K45" i="1"/>
  <c r="J45" i="1"/>
  <c r="L45" i="1" s="1"/>
  <c r="K44" i="1"/>
  <c r="L44" i="1" s="1"/>
  <c r="J44" i="1"/>
  <c r="K43" i="1"/>
  <c r="L43" i="1" s="1"/>
  <c r="J43" i="1"/>
  <c r="L42" i="1"/>
  <c r="K42" i="1"/>
  <c r="J42" i="1"/>
  <c r="K41" i="1"/>
  <c r="J41" i="1"/>
  <c r="L41" i="1" s="1"/>
  <c r="K40" i="1"/>
  <c r="L40" i="1" s="1"/>
  <c r="J40" i="1"/>
  <c r="K39" i="1"/>
  <c r="L39" i="1" s="1"/>
  <c r="J39" i="1"/>
  <c r="L38" i="1"/>
  <c r="K38" i="1"/>
  <c r="J38" i="1"/>
  <c r="K37" i="1"/>
  <c r="J37" i="1"/>
  <c r="L37" i="1" s="1"/>
  <c r="K36" i="1"/>
  <c r="L36" i="1" s="1"/>
  <c r="J36" i="1"/>
  <c r="K35" i="1"/>
  <c r="L35" i="1" s="1"/>
  <c r="J35" i="1"/>
  <c r="L34" i="1"/>
  <c r="K34" i="1"/>
  <c r="J34" i="1"/>
  <c r="K33" i="1"/>
  <c r="J33" i="1"/>
  <c r="L33" i="1" s="1"/>
  <c r="K32" i="1"/>
  <c r="L32" i="1" s="1"/>
  <c r="J32" i="1"/>
  <c r="K31" i="1"/>
  <c r="L31" i="1" s="1"/>
  <c r="J31" i="1"/>
  <c r="L30" i="1"/>
  <c r="K30" i="1"/>
  <c r="J30" i="1"/>
  <c r="K29" i="1"/>
  <c r="J29" i="1"/>
  <c r="L29" i="1" s="1"/>
  <c r="K28" i="1"/>
  <c r="L28" i="1" s="1"/>
  <c r="J28" i="1"/>
  <c r="K27" i="1"/>
  <c r="L27" i="1" s="1"/>
  <c r="J27" i="1"/>
  <c r="L26" i="1"/>
  <c r="K26" i="1"/>
  <c r="J26" i="1"/>
  <c r="K25" i="1"/>
  <c r="J25" i="1"/>
  <c r="L25" i="1" s="1"/>
  <c r="K24" i="1"/>
  <c r="L24" i="1" s="1"/>
  <c r="J24" i="1"/>
  <c r="K23" i="1"/>
  <c r="L23" i="1" s="1"/>
  <c r="J23" i="1"/>
  <c r="L22" i="1"/>
  <c r="K22" i="1"/>
  <c r="J22" i="1"/>
  <c r="K21" i="1"/>
  <c r="J21" i="1"/>
  <c r="L21" i="1" s="1"/>
  <c r="K20" i="1"/>
  <c r="L20" i="1" s="1"/>
  <c r="J20" i="1"/>
  <c r="K19" i="1"/>
  <c r="L19" i="1" s="1"/>
  <c r="J19" i="1"/>
  <c r="L18" i="1"/>
  <c r="K18" i="1"/>
  <c r="J18" i="1"/>
  <c r="K17" i="1"/>
  <c r="J17" i="1"/>
  <c r="L17" i="1" s="1"/>
  <c r="K16" i="1"/>
  <c r="L16" i="1" s="1"/>
  <c r="J16" i="1"/>
  <c r="K15" i="1"/>
  <c r="L15" i="1" s="1"/>
  <c r="J15" i="1"/>
  <c r="L14" i="1"/>
  <c r="K14" i="1"/>
  <c r="J14" i="1"/>
  <c r="K13" i="1"/>
  <c r="J13" i="1"/>
  <c r="L13" i="1" s="1"/>
  <c r="K12" i="1"/>
  <c r="L12" i="1" s="1"/>
  <c r="J12" i="1"/>
  <c r="J11" i="1"/>
  <c r="J10" i="1"/>
  <c r="J9" i="1"/>
  <c r="J8" i="1"/>
  <c r="J7" i="1"/>
  <c r="K6" i="1"/>
  <c r="J6" i="1"/>
  <c r="J49" i="1" s="1"/>
  <c r="J50" i="1" l="1"/>
  <c r="J71" i="1" s="1"/>
  <c r="K10" i="1"/>
  <c r="L10" i="1" s="1"/>
  <c r="L6" i="1"/>
  <c r="K7" i="1"/>
  <c r="L7" i="1" s="1"/>
  <c r="K8" i="1"/>
  <c r="L8" i="1" s="1"/>
  <c r="L71" i="1" l="1"/>
  <c r="K50" i="1"/>
</calcChain>
</file>

<file path=xl/sharedStrings.xml><?xml version="1.0" encoding="utf-8"?>
<sst xmlns="http://schemas.openxmlformats.org/spreadsheetml/2006/main" count="46" uniqueCount="39">
  <si>
    <t>Číslo položky</t>
  </si>
  <si>
    <t>Položka (Název)</t>
  </si>
  <si>
    <t>Foto</t>
  </si>
  <si>
    <t>Vnitřní rozměr / mm</t>
  </si>
  <si>
    <t>Materiál</t>
  </si>
  <si>
    <t>Parametry</t>
  </si>
  <si>
    <t>Množství / ks</t>
  </si>
  <si>
    <t>Cena za 1 ks položky bez DPH v Kč</t>
  </si>
  <si>
    <t>Cena celkem za položku bez DPH v Kč</t>
  </si>
  <si>
    <t>DPH  celkem za položku v Kč</t>
  </si>
  <si>
    <t>Cena celkem za položku s DPH v Kč</t>
  </si>
  <si>
    <r>
      <rPr>
        <b/>
        <sz val="12"/>
        <color theme="1"/>
        <rFont val="Calibri"/>
        <family val="2"/>
        <charset val="238"/>
      </rPr>
      <t>ATYP</t>
    </r>
    <r>
      <rPr>
        <sz val="12"/>
        <color theme="1"/>
        <rFont val="Calibri"/>
        <family val="2"/>
        <charset val="238"/>
      </rPr>
      <t xml:space="preserve"> - Herbářová krabice (na cévnaté rostliny)</t>
    </r>
  </si>
  <si>
    <t>vnější 480 × 330 × 150</t>
  </si>
  <si>
    <t>vnější potah - pevné voděodolné plátno, vnitřní potah - bílý ofsetový papír, tlouštka stěn 3–4 mm</t>
  </si>
  <si>
    <t>sestavovaná krabice s třetinovým odklápěcím víkem na kratší straně pevně spojeným a odklápěcí boční stranou (kratší) pevně spojené, s 1 ks vložky s poutkem a 1 ks vložky bez poutka</t>
  </si>
  <si>
    <r>
      <rPr>
        <b/>
        <sz val="12"/>
        <color theme="1"/>
        <rFont val="Calibri"/>
        <family val="2"/>
        <charset val="238"/>
      </rPr>
      <t xml:space="preserve">ATYP - </t>
    </r>
    <r>
      <rPr>
        <sz val="12"/>
        <color theme="1"/>
        <rFont val="Calibri"/>
        <family val="2"/>
        <charset val="238"/>
      </rPr>
      <t>Herbářová krabice (na houby a mechy)</t>
    </r>
  </si>
  <si>
    <t>sestavovaná krabice s odklápěcím víkem po delší straně, víko pevně spojené po delší straně</t>
  </si>
  <si>
    <r>
      <rPr>
        <b/>
        <sz val="12"/>
        <color theme="1"/>
        <rFont val="Calibri"/>
        <family val="2"/>
        <charset val="238"/>
      </rPr>
      <t>ATYP -</t>
    </r>
    <r>
      <rPr>
        <sz val="12"/>
        <color theme="1"/>
        <rFont val="Calibri"/>
        <family val="2"/>
        <charset val="238"/>
      </rPr>
      <t xml:space="preserve"> Obálky na kinofilm</t>
    </r>
  </si>
  <si>
    <t>400x70</t>
  </si>
  <si>
    <t>fotopapír 90g/m2, složení 50 % celulóza a 50 % bavlna</t>
  </si>
  <si>
    <t>x</t>
  </si>
  <si>
    <r>
      <rPr>
        <b/>
        <sz val="12"/>
        <color theme="1"/>
        <rFont val="Calibri"/>
        <family val="2"/>
        <charset val="238"/>
      </rPr>
      <t xml:space="preserve">ATYP - </t>
    </r>
    <r>
      <rPr>
        <sz val="12"/>
        <color theme="1"/>
        <rFont val="Calibri"/>
        <family val="2"/>
        <charset val="238"/>
      </rPr>
      <t>Krabička na kinofilm</t>
    </r>
  </si>
  <si>
    <t>410x100x75</t>
  </si>
  <si>
    <t xml:space="preserve"> archivnická lepenka vyrobená v zásaditém prostředí,
s alkalickou rezervou, sníženou nasákavostí a stálobarevností</t>
  </si>
  <si>
    <r>
      <rPr>
        <b/>
        <sz val="12"/>
        <color theme="1"/>
        <rFont val="Calibri"/>
        <family val="2"/>
        <charset val="238"/>
      </rPr>
      <t>ATYP -</t>
    </r>
    <r>
      <rPr>
        <sz val="12"/>
        <color theme="1"/>
        <rFont val="Calibri"/>
        <family val="2"/>
        <charset val="238"/>
      </rPr>
      <t xml:space="preserve"> krabice buckram</t>
    </r>
  </si>
  <si>
    <t>620 × 520 × 90</t>
  </si>
  <si>
    <t>hladká lepenka 2-3 mm, lepenka splňující nároky norem ISO 16245 A, ISO 9706, ISO 18902</t>
  </si>
  <si>
    <r>
      <rPr>
        <b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Krabice vyrobena knihařským zpracováním, archivní lepenka je pokašírovaná archivním kartonem 350 g/m2 a černým archivním plátnem buckram</t>
    </r>
  </si>
  <si>
    <r>
      <rPr>
        <b/>
        <sz val="12"/>
        <color theme="1"/>
        <rFont val="Calibri"/>
        <family val="2"/>
        <charset val="238"/>
      </rPr>
      <t xml:space="preserve">ATYP </t>
    </r>
    <r>
      <rPr>
        <sz val="12"/>
        <color theme="1"/>
        <rFont val="Calibri"/>
        <family val="2"/>
        <charset val="238"/>
      </rPr>
      <t>- Krabice na filmy a cívkové magnetofonové pásky</t>
    </r>
  </si>
  <si>
    <t>250x250x30</t>
  </si>
  <si>
    <t>hladká lepenka 1 mm; archivnická lepenka vyrobená v zásaditém prostředí,
s alkalickou rezervou, sníženou nasákavostí a stálobarevností</t>
  </si>
  <si>
    <t>Doprava a balné</t>
  </si>
  <si>
    <t>Cena celkem za  všechny položky bez DPH v Kč</t>
  </si>
  <si>
    <t xml:space="preserve">                      X</t>
  </si>
  <si>
    <t xml:space="preserve">                        X</t>
  </si>
  <si>
    <t xml:space="preserve">   DPH celkem za všechny položky v Kč</t>
  </si>
  <si>
    <t xml:space="preserve">   Cena celkem za všechny položky s DPH v Kč</t>
  </si>
  <si>
    <r>
      <t xml:space="preserve">Veřejná zakázka </t>
    </r>
    <r>
      <rPr>
        <b/>
        <sz val="11"/>
        <color theme="1"/>
        <rFont val="Arial"/>
        <family val="2"/>
        <charset val="238"/>
      </rPr>
      <t>Archivní obalový materiál
Část 1: Archivní obalový materiál ATYP</t>
    </r>
  </si>
  <si>
    <t>Příloha č. 1a Výzvy - Soupis plnění 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</si>
</sst>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č-405]_-;\-* #,##0.00\ [$Kč-405]_-;_-* &quot;-&quot;??\ [$Kč-405]_-;_-@_-"/>
    <numFmt numFmtId="165" formatCode="#,##0\ _K_č"/>
  </numFmts>
  <fonts count="35">
    <font>
      <sz val="11"/>
      <color theme="1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u/>
      <sz val="14"/>
      <name val="Aptos Narrow"/>
      <family val="2"/>
      <charset val="238"/>
      <scheme val="minor"/>
    </font>
    <font>
      <sz val="14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6"/>
      <color rgb="FFFF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color rgb="FFFF0000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4" tint="-0.249977111117893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00B050"/>
      <name val="Aptos Narrow"/>
      <family val="2"/>
      <charset val="238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u/>
      <sz val="11"/>
      <color theme="10"/>
      <name val="Aptos Narrow"/>
      <family val="2"/>
      <scheme val="minor"/>
    </font>
    <font>
      <b/>
      <sz val="11"/>
      <color theme="4" tint="-0.249977111117893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0" tint="-0.34998626667073579"/>
      <name val="Aptos Narrow"/>
      <family val="2"/>
      <charset val="238"/>
      <scheme val="minor"/>
    </font>
    <font>
      <sz val="14"/>
      <color theme="0" tint="-0.34998626667073579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sz val="11"/>
      <color theme="0" tint="-0.249977111117893"/>
      <name val="Aptos Narrow"/>
      <family val="2"/>
      <charset val="238"/>
      <scheme val="minor"/>
    </font>
    <font>
      <b/>
      <sz val="11"/>
      <color theme="4" tint="-0.249977111117893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horizontal="left" vertical="center" indent="1"/>
    </xf>
    <xf numFmtId="0" fontId="10" fillId="2" borderId="7" xfId="0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/>
    </xf>
    <xf numFmtId="2" fontId="11" fillId="0" borderId="12" xfId="0" applyNumberFormat="1" applyFont="1" applyBorder="1" applyAlignment="1">
      <alignment horizontal="right" vertical="center" indent="1"/>
    </xf>
    <xf numFmtId="2" fontId="14" fillId="0" borderId="13" xfId="0" applyNumberFormat="1" applyFont="1" applyBorder="1" applyAlignment="1">
      <alignment horizontal="right" vertical="center" indent="1"/>
    </xf>
    <xf numFmtId="2" fontId="15" fillId="0" borderId="14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2" fontId="11" fillId="3" borderId="17" xfId="0" applyNumberFormat="1" applyFont="1" applyFill="1" applyBorder="1" applyAlignment="1">
      <alignment horizontal="center" vertical="center"/>
    </xf>
    <xf numFmtId="2" fontId="11" fillId="0" borderId="18" xfId="0" applyNumberFormat="1" applyFont="1" applyBorder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1" fillId="4" borderId="19" xfId="0" applyFont="1" applyFill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2" fontId="13" fillId="3" borderId="22" xfId="0" applyNumberFormat="1" applyFont="1" applyFill="1" applyBorder="1" applyAlignment="1">
      <alignment horizontal="center" vertical="center"/>
    </xf>
    <xf numFmtId="4" fontId="11" fillId="0" borderId="23" xfId="0" applyNumberFormat="1" applyFont="1" applyBorder="1" applyAlignment="1">
      <alignment horizontal="right" vertical="center" indent="1"/>
    </xf>
    <xf numFmtId="2" fontId="17" fillId="0" borderId="13" xfId="0" applyNumberFormat="1" applyFont="1" applyBorder="1" applyAlignment="1">
      <alignment horizontal="right" vertical="center" indent="1"/>
    </xf>
    <xf numFmtId="2" fontId="18" fillId="0" borderId="14" xfId="0" applyNumberFormat="1" applyFont="1" applyBorder="1" applyAlignment="1">
      <alignment horizontal="right" vertical="center" indent="1"/>
    </xf>
    <xf numFmtId="0" fontId="11" fillId="4" borderId="24" xfId="0" applyFont="1" applyFill="1" applyBorder="1" applyAlignment="1">
      <alignment vertical="center"/>
    </xf>
    <xf numFmtId="0" fontId="13" fillId="0" borderId="20" xfId="0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4" fontId="17" fillId="3" borderId="28" xfId="0" applyNumberFormat="1" applyFont="1" applyFill="1" applyBorder="1" applyAlignment="1">
      <alignment horizontal="right" vertical="center" indent="1"/>
    </xf>
    <xf numFmtId="0" fontId="18" fillId="0" borderId="0" xfId="0" applyFont="1" applyAlignment="1">
      <alignment horizontal="left" vertical="center" indent="1"/>
    </xf>
    <xf numFmtId="0" fontId="18" fillId="0" borderId="29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left" vertical="center"/>
    </xf>
    <xf numFmtId="3" fontId="18" fillId="0" borderId="0" xfId="0" applyNumberFormat="1" applyFont="1" applyAlignment="1">
      <alignment horizontal="center" vertical="center"/>
    </xf>
    <xf numFmtId="4" fontId="17" fillId="0" borderId="30" xfId="0" applyNumberFormat="1" applyFont="1" applyBorder="1" applyAlignment="1">
      <alignment horizontal="right" vertical="center" inden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" fontId="17" fillId="0" borderId="31" xfId="0" applyNumberFormat="1" applyFont="1" applyBorder="1" applyAlignment="1">
      <alignment horizontal="right" vertical="center" indent="1"/>
    </xf>
    <xf numFmtId="0" fontId="18" fillId="0" borderId="29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2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left" vertical="center" indent="1"/>
    </xf>
    <xf numFmtId="0" fontId="20" fillId="0" borderId="33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 indent="1"/>
    </xf>
    <xf numFmtId="0" fontId="20" fillId="0" borderId="29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24" fillId="0" borderId="29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 indent="1"/>
    </xf>
    <xf numFmtId="164" fontId="26" fillId="0" borderId="38" xfId="0" applyNumberFormat="1" applyFont="1" applyBorder="1" applyAlignment="1">
      <alignment horizontal="right" vertical="center" indent="1"/>
    </xf>
    <xf numFmtId="0" fontId="18" fillId="0" borderId="37" xfId="0" applyFont="1" applyBorder="1" applyAlignment="1">
      <alignment horizontal="left" vertical="center" indent="1"/>
    </xf>
    <xf numFmtId="0" fontId="18" fillId="0" borderId="39" xfId="0" applyFont="1" applyBorder="1" applyAlignment="1">
      <alignment horizontal="left" vertical="center" indent="1"/>
    </xf>
    <xf numFmtId="164" fontId="26" fillId="0" borderId="31" xfId="0" applyNumberFormat="1" applyFont="1" applyBorder="1" applyAlignment="1">
      <alignment horizontal="right" vertical="center"/>
    </xf>
    <xf numFmtId="2" fontId="18" fillId="0" borderId="19" xfId="0" applyNumberFormat="1" applyFont="1" applyBorder="1" applyAlignment="1">
      <alignment horizontal="left" vertical="center" indent="1"/>
    </xf>
    <xf numFmtId="0" fontId="18" fillId="0" borderId="14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27" fillId="0" borderId="41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0" fontId="27" fillId="0" borderId="20" xfId="0" applyFont="1" applyBorder="1" applyAlignment="1">
      <alignment horizontal="right" vertical="center"/>
    </xf>
    <xf numFmtId="0" fontId="27" fillId="0" borderId="20" xfId="0" applyFont="1" applyBorder="1" applyAlignment="1">
      <alignment horizontal="center" vertical="center"/>
    </xf>
    <xf numFmtId="0" fontId="27" fillId="0" borderId="20" xfId="0" applyFont="1" applyBorder="1" applyAlignment="1">
      <alignment horizontal="right" vertical="center" indent="1"/>
    </xf>
    <xf numFmtId="164" fontId="28" fillId="0" borderId="31" xfId="0" applyNumberFormat="1" applyFont="1" applyBorder="1" applyAlignment="1">
      <alignment horizontal="right" vertical="center" indent="1"/>
    </xf>
    <xf numFmtId="0" fontId="27" fillId="0" borderId="19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right" vertical="center" indent="1"/>
    </xf>
    <xf numFmtId="164" fontId="29" fillId="0" borderId="31" xfId="0" applyNumberFormat="1" applyFont="1" applyBorder="1" applyAlignment="1">
      <alignment horizontal="right" vertical="center" indent="1"/>
    </xf>
    <xf numFmtId="0" fontId="0" fillId="0" borderId="19" xfId="0" applyBorder="1" applyAlignment="1">
      <alignment horizontal="left" vertical="center" indent="1"/>
    </xf>
    <xf numFmtId="0" fontId="30" fillId="0" borderId="41" xfId="0" applyFont="1" applyBorder="1" applyAlignment="1">
      <alignment horizontal="right" vertical="center"/>
    </xf>
    <xf numFmtId="0" fontId="30" fillId="0" borderId="19" xfId="0" applyFont="1" applyBorder="1" applyAlignment="1">
      <alignment horizontal="right" vertical="center"/>
    </xf>
    <xf numFmtId="164" fontId="32" fillId="0" borderId="45" xfId="0" applyNumberFormat="1" applyFont="1" applyBorder="1" applyAlignment="1">
      <alignment horizontal="right"/>
    </xf>
    <xf numFmtId="0" fontId="0" fillId="0" borderId="46" xfId="0" applyBorder="1" applyAlignment="1">
      <alignment horizontal="left" vertical="center" indent="1"/>
    </xf>
    <xf numFmtId="2" fontId="0" fillId="0" borderId="47" xfId="0" applyNumberFormat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165" fontId="0" fillId="0" borderId="0" xfId="0" applyNumberFormat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 indent="1"/>
    </xf>
    <xf numFmtId="0" fontId="11" fillId="0" borderId="48" xfId="0" applyFont="1" applyBorder="1" applyAlignment="1">
      <alignment horizontal="left" vertical="center" indent="1"/>
    </xf>
    <xf numFmtId="0" fontId="19" fillId="4" borderId="25" xfId="0" applyFont="1" applyFill="1" applyBorder="1" applyAlignment="1">
      <alignment horizontal="right" vertical="center"/>
    </xf>
    <xf numFmtId="0" fontId="19" fillId="4" borderId="26" xfId="0" applyFont="1" applyFill="1" applyBorder="1" applyAlignment="1">
      <alignment horizontal="right" vertical="center"/>
    </xf>
    <xf numFmtId="0" fontId="19" fillId="4" borderId="27" xfId="0" applyFont="1" applyFill="1" applyBorder="1" applyAlignment="1">
      <alignment horizontal="right" vertical="center"/>
    </xf>
    <xf numFmtId="0" fontId="25" fillId="0" borderId="35" xfId="0" applyFont="1" applyBorder="1" applyAlignment="1">
      <alignment horizontal="right" vertical="center" indent="1"/>
    </xf>
    <xf numFmtId="0" fontId="25" fillId="0" borderId="36" xfId="0" applyFont="1" applyBorder="1" applyAlignment="1">
      <alignment horizontal="right" vertical="center" indent="1"/>
    </xf>
    <xf numFmtId="0" fontId="25" fillId="0" borderId="37" xfId="0" applyFont="1" applyBorder="1" applyAlignment="1">
      <alignment horizontal="right" vertical="center" indent="1"/>
    </xf>
    <xf numFmtId="0" fontId="25" fillId="0" borderId="40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25" fillId="0" borderId="19" xfId="0" applyFont="1" applyBorder="1" applyAlignment="1">
      <alignment horizontal="right"/>
    </xf>
    <xf numFmtId="14" fontId="31" fillId="0" borderId="42" xfId="0" applyNumberFormat="1" applyFont="1" applyBorder="1" applyAlignment="1">
      <alignment horizontal="right" vertical="center"/>
    </xf>
    <xf numFmtId="14" fontId="31" fillId="0" borderId="43" xfId="0" applyNumberFormat="1" applyFont="1" applyBorder="1" applyAlignment="1">
      <alignment horizontal="right" vertical="center"/>
    </xf>
    <xf numFmtId="14" fontId="31" fillId="0" borderId="44" xfId="0" applyNumberFormat="1" applyFont="1" applyBorder="1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563562</xdr:colOff>
      <xdr:row>5</xdr:row>
      <xdr:rowOff>153635</xdr:rowOff>
    </xdr:from>
    <xdr:to>
      <xdr:col>2</xdr:col>
      <xdr:colOff>2214562</xdr:colOff>
      <xdr:row>5</xdr:row>
      <xdr:rowOff>1904173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125" y="1677635"/>
          <a:ext cx="1651000" cy="175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166688</xdr:colOff>
      <xdr:row>6</xdr:row>
      <xdr:rowOff>142874</xdr:rowOff>
    </xdr:from>
    <xdr:to>
      <xdr:col>2</xdr:col>
      <xdr:colOff>2586001</xdr:colOff>
      <xdr:row>6</xdr:row>
      <xdr:rowOff>1246187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1" y="3627437"/>
          <a:ext cx="2419313" cy="1103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619125</xdr:colOff>
      <xdr:row>7</xdr:row>
      <xdr:rowOff>103188</xdr:rowOff>
    </xdr:from>
    <xdr:to>
      <xdr:col>2</xdr:col>
      <xdr:colOff>2325687</xdr:colOff>
      <xdr:row>7</xdr:row>
      <xdr:rowOff>1809750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3688" y="4905376"/>
          <a:ext cx="1706562" cy="1706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254000</xdr:colOff>
      <xdr:row>8</xdr:row>
      <xdr:rowOff>99889</xdr:rowOff>
    </xdr:from>
    <xdr:to>
      <xdr:col>2</xdr:col>
      <xdr:colOff>2698750</xdr:colOff>
      <xdr:row>8</xdr:row>
      <xdr:rowOff>911224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563" y="6775327"/>
          <a:ext cx="2444750" cy="81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476249</xdr:colOff>
      <xdr:row>9</xdr:row>
      <xdr:rowOff>7938</xdr:rowOff>
    </xdr:from>
    <xdr:to>
      <xdr:col>2</xdr:col>
      <xdr:colOff>2397124</xdr:colOff>
      <xdr:row>9</xdr:row>
      <xdr:rowOff>1925946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0812" y="7731126"/>
          <a:ext cx="1920875" cy="1918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460375</xdr:colOff>
      <xdr:row>10</xdr:row>
      <xdr:rowOff>162034</xdr:rowOff>
    </xdr:from>
    <xdr:to>
      <xdr:col>2</xdr:col>
      <xdr:colOff>2428875</xdr:colOff>
      <xdr:row>10</xdr:row>
      <xdr:rowOff>2122488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4938" y="9869597"/>
          <a:ext cx="1968500" cy="1960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9"/>
  <sheetViews>
    <sheetView tabSelected="1" zoomScale="80" zoomScaleNormal="80" workbookViewId="0">
      <selection sqref="A1:B2"/>
    </sheetView>
  </sheetViews>
  <sheetFormatPr defaultColWidth="9.1640625" defaultRowHeight="14"/>
  <cols>
    <col min="1" max="1" width="17.1640625" style="4" customWidth="1"/>
    <col min="2" max="2" width="45.25" style="111" customWidth="1"/>
    <col min="3" max="3" width="38.25" style="111" customWidth="1"/>
    <col min="4" max="4" width="23" style="2" customWidth="1"/>
    <col min="5" max="5" width="33.75" style="3" customWidth="1"/>
    <col min="6" max="6" width="38" style="3" customWidth="1"/>
    <col min="7" max="7" width="15.75" style="4" customWidth="1"/>
    <col min="8" max="8" width="22.83203125" style="4" customWidth="1"/>
    <col min="9" max="9" width="35.75" style="4" customWidth="1"/>
    <col min="10" max="10" width="43.75" style="4" customWidth="1"/>
    <col min="11" max="11" width="30.83203125" style="4" hidden="1" customWidth="1"/>
    <col min="12" max="12" width="33.25" style="4" hidden="1" customWidth="1"/>
    <col min="13" max="13" width="0.1640625" style="4" hidden="1" customWidth="1"/>
    <col min="14" max="16384" width="9.1640625" style="4"/>
  </cols>
  <sheetData>
    <row r="1" spans="1:13" ht="32.25" customHeight="1">
      <c r="A1" s="126" t="s">
        <v>37</v>
      </c>
      <c r="B1" s="126"/>
      <c r="C1" s="1"/>
    </row>
    <row r="2" spans="1:13" ht="22.5" customHeight="1">
      <c r="A2" s="127" t="s">
        <v>38</v>
      </c>
      <c r="B2" s="128"/>
      <c r="C2" s="6"/>
    </row>
    <row r="3" spans="1:13" ht="21.75" customHeight="1">
      <c r="A3" s="5"/>
      <c r="B3" s="7"/>
      <c r="C3" s="7"/>
    </row>
    <row r="4" spans="1:13" ht="9.75" customHeight="1" thickBot="1">
      <c r="B4" s="8"/>
      <c r="C4" s="8"/>
    </row>
    <row r="5" spans="1:13" ht="35.25" customHeight="1" thickBot="1">
      <c r="A5" s="9" t="s">
        <v>0</v>
      </c>
      <c r="B5" s="10" t="s">
        <v>1</v>
      </c>
      <c r="C5" s="10" t="s">
        <v>2</v>
      </c>
      <c r="D5" s="11" t="s">
        <v>3</v>
      </c>
      <c r="E5" s="12" t="s">
        <v>4</v>
      </c>
      <c r="F5" s="12" t="s">
        <v>5</v>
      </c>
      <c r="G5" s="13" t="s">
        <v>6</v>
      </c>
      <c r="H5" s="14" t="s">
        <v>4</v>
      </c>
      <c r="I5" s="15" t="s">
        <v>7</v>
      </c>
      <c r="J5" s="16" t="s">
        <v>8</v>
      </c>
      <c r="K5" s="17" t="s">
        <v>9</v>
      </c>
      <c r="L5" s="18" t="s">
        <v>10</v>
      </c>
    </row>
    <row r="6" spans="1:13" s="28" customFormat="1" ht="154.5" customHeight="1">
      <c r="A6" s="19">
        <v>1</v>
      </c>
      <c r="B6" s="20" t="s">
        <v>11</v>
      </c>
      <c r="C6" s="21"/>
      <c r="D6" s="36" t="s">
        <v>12</v>
      </c>
      <c r="E6" s="37" t="s">
        <v>13</v>
      </c>
      <c r="F6" s="37" t="s">
        <v>14</v>
      </c>
      <c r="G6" s="22">
        <v>120</v>
      </c>
      <c r="H6" s="23"/>
      <c r="I6" s="23"/>
      <c r="J6" s="24">
        <f>G6*I6</f>
        <v>0</v>
      </c>
      <c r="K6" s="25">
        <f>J6*0.21</f>
        <v>0</v>
      </c>
      <c r="L6" s="26">
        <f>J6+K6</f>
        <v>0</v>
      </c>
      <c r="M6" s="27"/>
    </row>
    <row r="7" spans="1:13" s="34" customFormat="1" ht="103.5" customHeight="1">
      <c r="A7" s="113">
        <v>2</v>
      </c>
      <c r="B7" s="29" t="s">
        <v>15</v>
      </c>
      <c r="C7" s="30"/>
      <c r="D7" s="36" t="s">
        <v>12</v>
      </c>
      <c r="E7" s="37" t="s">
        <v>13</v>
      </c>
      <c r="F7" s="37" t="s">
        <v>16</v>
      </c>
      <c r="G7" s="31">
        <v>80</v>
      </c>
      <c r="H7" s="23"/>
      <c r="I7" s="32"/>
      <c r="J7" s="33">
        <f t="shared" ref="J7:J48" si="0">G7*I7</f>
        <v>0</v>
      </c>
      <c r="K7" s="25">
        <f t="shared" ref="K7:K48" si="1">J7*0.21</f>
        <v>0</v>
      </c>
      <c r="L7" s="26">
        <f t="shared" ref="L7:L48" si="2">J7+K7</f>
        <v>0</v>
      </c>
      <c r="M7" s="4"/>
    </row>
    <row r="8" spans="1:13" s="34" customFormat="1" ht="147.75" customHeight="1">
      <c r="A8" s="19">
        <v>3</v>
      </c>
      <c r="B8" s="35" t="s">
        <v>17</v>
      </c>
      <c r="C8" s="35"/>
      <c r="D8" s="36" t="s">
        <v>18</v>
      </c>
      <c r="E8" s="37" t="s">
        <v>19</v>
      </c>
      <c r="F8" s="36" t="s">
        <v>20</v>
      </c>
      <c r="G8" s="38">
        <v>1500</v>
      </c>
      <c r="H8" s="23"/>
      <c r="I8" s="39"/>
      <c r="J8" s="40">
        <f t="shared" si="0"/>
        <v>0</v>
      </c>
      <c r="K8" s="41">
        <f t="shared" si="1"/>
        <v>0</v>
      </c>
      <c r="L8" s="42">
        <f t="shared" si="2"/>
        <v>0</v>
      </c>
      <c r="M8" s="4"/>
    </row>
    <row r="9" spans="1:13" s="34" customFormat="1" ht="82.5" customHeight="1">
      <c r="A9" s="113">
        <v>4</v>
      </c>
      <c r="B9" s="35" t="s">
        <v>21</v>
      </c>
      <c r="C9" s="35"/>
      <c r="D9" s="36" t="s">
        <v>22</v>
      </c>
      <c r="E9" s="37" t="s">
        <v>23</v>
      </c>
      <c r="F9" s="36" t="s">
        <v>20</v>
      </c>
      <c r="G9" s="38">
        <v>150</v>
      </c>
      <c r="H9" s="23"/>
      <c r="I9" s="39"/>
      <c r="J9" s="40">
        <f t="shared" si="0"/>
        <v>0</v>
      </c>
      <c r="K9" s="41"/>
      <c r="L9" s="42"/>
      <c r="M9" s="4"/>
    </row>
    <row r="10" spans="1:13" s="34" customFormat="1" ht="156.75" customHeight="1">
      <c r="A10" s="19">
        <v>5</v>
      </c>
      <c r="B10" s="35" t="s">
        <v>24</v>
      </c>
      <c r="C10" s="43"/>
      <c r="D10" s="36" t="s">
        <v>25</v>
      </c>
      <c r="E10" s="37" t="s">
        <v>26</v>
      </c>
      <c r="F10" s="44" t="s">
        <v>27</v>
      </c>
      <c r="G10" s="38">
        <v>1</v>
      </c>
      <c r="H10" s="23"/>
      <c r="I10" s="39"/>
      <c r="J10" s="40">
        <f>G10*I10</f>
        <v>0</v>
      </c>
      <c r="K10" s="41">
        <f>J10*0.21</f>
        <v>0</v>
      </c>
      <c r="L10" s="42">
        <f>J10+K10</f>
        <v>0</v>
      </c>
      <c r="M10" s="4"/>
    </row>
    <row r="11" spans="1:13" s="34" customFormat="1" ht="171" customHeight="1" thickBot="1">
      <c r="A11" s="113">
        <v>6</v>
      </c>
      <c r="B11" s="45" t="s">
        <v>28</v>
      </c>
      <c r="C11" s="35"/>
      <c r="D11" s="36" t="s">
        <v>29</v>
      </c>
      <c r="E11" s="37" t="s">
        <v>30</v>
      </c>
      <c r="F11" s="46" t="s">
        <v>20</v>
      </c>
      <c r="G11" s="38">
        <v>10</v>
      </c>
      <c r="H11" s="23"/>
      <c r="I11" s="39"/>
      <c r="J11" s="40">
        <f t="shared" si="0"/>
        <v>0</v>
      </c>
      <c r="K11" s="41"/>
      <c r="L11" s="42"/>
      <c r="M11" s="4"/>
    </row>
    <row r="12" spans="1:13" s="34" customFormat="1" ht="26.25" customHeight="1" thickBot="1">
      <c r="A12" s="47"/>
      <c r="B12" s="114" t="s">
        <v>31</v>
      </c>
      <c r="C12" s="115"/>
      <c r="D12" s="115"/>
      <c r="E12" s="115"/>
      <c r="F12" s="115"/>
      <c r="G12" s="115"/>
      <c r="H12" s="116"/>
      <c r="I12" s="116"/>
      <c r="J12" s="48">
        <f>C12*I12</f>
        <v>0</v>
      </c>
      <c r="K12" s="41">
        <f t="shared" si="1"/>
        <v>0</v>
      </c>
      <c r="L12" s="42">
        <f t="shared" si="2"/>
        <v>0</v>
      </c>
      <c r="M12" s="4"/>
    </row>
    <row r="13" spans="1:13" ht="16" hidden="1" thickBot="1">
      <c r="A13" s="49"/>
      <c r="B13" s="50"/>
      <c r="C13" s="51"/>
      <c r="D13" s="52"/>
      <c r="E13" s="53"/>
      <c r="F13" s="53"/>
      <c r="G13" s="49"/>
      <c r="H13" s="49"/>
      <c r="I13" s="49"/>
      <c r="J13" s="54">
        <f t="shared" si="0"/>
        <v>0</v>
      </c>
      <c r="K13" s="41">
        <f t="shared" si="1"/>
        <v>0</v>
      </c>
      <c r="L13" s="42">
        <f t="shared" si="2"/>
        <v>0</v>
      </c>
    </row>
    <row r="14" spans="1:13" ht="16" hidden="1" thickBot="1">
      <c r="A14" s="49"/>
      <c r="B14" s="50"/>
      <c r="C14" s="51"/>
      <c r="D14" s="55"/>
      <c r="E14" s="56"/>
      <c r="F14" s="56"/>
      <c r="G14" s="49"/>
      <c r="H14" s="49"/>
      <c r="I14" s="49"/>
      <c r="J14" s="57">
        <f t="shared" si="0"/>
        <v>0</v>
      </c>
      <c r="K14" s="41">
        <f t="shared" si="1"/>
        <v>0</v>
      </c>
      <c r="L14" s="42">
        <f t="shared" si="2"/>
        <v>0</v>
      </c>
    </row>
    <row r="15" spans="1:13" ht="16" hidden="1" thickBot="1">
      <c r="A15" s="49"/>
      <c r="B15" s="50"/>
      <c r="C15" s="51"/>
      <c r="D15" s="55"/>
      <c r="E15" s="56"/>
      <c r="F15" s="56"/>
      <c r="G15" s="49"/>
      <c r="H15" s="49"/>
      <c r="I15" s="49"/>
      <c r="J15" s="57">
        <f t="shared" si="0"/>
        <v>0</v>
      </c>
      <c r="K15" s="41">
        <f t="shared" si="1"/>
        <v>0</v>
      </c>
      <c r="L15" s="42">
        <f t="shared" si="2"/>
        <v>0</v>
      </c>
    </row>
    <row r="16" spans="1:13" ht="16" hidden="1" thickBot="1">
      <c r="A16" s="49"/>
      <c r="B16" s="50"/>
      <c r="C16" s="51"/>
      <c r="D16" s="55"/>
      <c r="E16" s="56"/>
      <c r="F16" s="56"/>
      <c r="G16" s="49"/>
      <c r="H16" s="49"/>
      <c r="I16" s="49"/>
      <c r="J16" s="57">
        <f t="shared" si="0"/>
        <v>0</v>
      </c>
      <c r="K16" s="41">
        <f t="shared" si="1"/>
        <v>0</v>
      </c>
      <c r="L16" s="42">
        <f t="shared" si="2"/>
        <v>0</v>
      </c>
    </row>
    <row r="17" spans="1:13" ht="16" hidden="1" thickBot="1">
      <c r="A17" s="49"/>
      <c r="B17" s="50"/>
      <c r="C17" s="51"/>
      <c r="D17" s="55"/>
      <c r="E17" s="56"/>
      <c r="F17" s="56"/>
      <c r="G17" s="49"/>
      <c r="H17" s="49"/>
      <c r="I17" s="49"/>
      <c r="J17" s="57">
        <f t="shared" si="0"/>
        <v>0</v>
      </c>
      <c r="K17" s="41">
        <f t="shared" si="1"/>
        <v>0</v>
      </c>
      <c r="L17" s="42">
        <f t="shared" si="2"/>
        <v>0</v>
      </c>
    </row>
    <row r="18" spans="1:13" ht="16" hidden="1" thickBot="1">
      <c r="A18" s="49"/>
      <c r="B18" s="50"/>
      <c r="C18" s="51"/>
      <c r="D18" s="55"/>
      <c r="E18" s="56"/>
      <c r="F18" s="56"/>
      <c r="G18" s="49"/>
      <c r="H18" s="49"/>
      <c r="I18" s="49"/>
      <c r="J18" s="57">
        <f t="shared" si="0"/>
        <v>0</v>
      </c>
      <c r="K18" s="41">
        <f t="shared" si="1"/>
        <v>0</v>
      </c>
      <c r="L18" s="42">
        <f t="shared" si="2"/>
        <v>0</v>
      </c>
    </row>
    <row r="19" spans="1:13" ht="16" hidden="1" thickBot="1">
      <c r="A19" s="49"/>
      <c r="B19" s="50"/>
      <c r="C19" s="51"/>
      <c r="D19" s="55"/>
      <c r="E19" s="56"/>
      <c r="F19" s="56"/>
      <c r="G19" s="49"/>
      <c r="H19" s="49"/>
      <c r="I19" s="49"/>
      <c r="J19" s="57">
        <f t="shared" si="0"/>
        <v>0</v>
      </c>
      <c r="K19" s="41">
        <f t="shared" si="1"/>
        <v>0</v>
      </c>
      <c r="L19" s="42">
        <f t="shared" si="2"/>
        <v>0</v>
      </c>
    </row>
    <row r="20" spans="1:13" ht="16" hidden="1" thickBot="1">
      <c r="A20" s="49"/>
      <c r="B20" s="58"/>
      <c r="C20" s="55"/>
      <c r="D20" s="59"/>
      <c r="E20" s="60"/>
      <c r="F20" s="60"/>
      <c r="G20" s="61"/>
      <c r="H20" s="61"/>
      <c r="I20" s="61"/>
      <c r="J20" s="57">
        <f t="shared" si="0"/>
        <v>0</v>
      </c>
      <c r="K20" s="41">
        <f t="shared" si="1"/>
        <v>0</v>
      </c>
      <c r="L20" s="42">
        <f t="shared" si="2"/>
        <v>0</v>
      </c>
    </row>
    <row r="21" spans="1:13" ht="16" hidden="1" thickBot="1">
      <c r="A21" s="49"/>
      <c r="B21" s="58"/>
      <c r="C21" s="55"/>
      <c r="D21" s="55"/>
      <c r="E21" s="56"/>
      <c r="F21" s="56"/>
      <c r="G21" s="49"/>
      <c r="H21" s="49"/>
      <c r="I21" s="49"/>
      <c r="J21" s="57">
        <f t="shared" si="0"/>
        <v>0</v>
      </c>
      <c r="K21" s="41">
        <f t="shared" si="1"/>
        <v>0</v>
      </c>
      <c r="L21" s="42">
        <f t="shared" si="2"/>
        <v>0</v>
      </c>
    </row>
    <row r="22" spans="1:13" s="62" customFormat="1" ht="16" hidden="1" thickBot="1">
      <c r="A22" s="61"/>
      <c r="B22" s="58"/>
      <c r="C22" s="55"/>
      <c r="D22" s="55"/>
      <c r="E22" s="56"/>
      <c r="F22" s="56"/>
      <c r="G22" s="49"/>
      <c r="H22" s="49"/>
      <c r="I22" s="49"/>
      <c r="J22" s="57">
        <f t="shared" si="0"/>
        <v>0</v>
      </c>
      <c r="K22" s="41">
        <f t="shared" si="1"/>
        <v>0</v>
      </c>
      <c r="L22" s="42">
        <f t="shared" si="2"/>
        <v>0</v>
      </c>
      <c r="M22" s="4"/>
    </row>
    <row r="23" spans="1:13" ht="16" hidden="1" thickBot="1">
      <c r="A23" s="49"/>
      <c r="B23" s="58"/>
      <c r="C23" s="55"/>
      <c r="D23" s="55"/>
      <c r="E23" s="56"/>
      <c r="F23" s="56"/>
      <c r="G23" s="49"/>
      <c r="H23" s="49"/>
      <c r="I23" s="49"/>
      <c r="J23" s="57">
        <f t="shared" si="0"/>
        <v>0</v>
      </c>
      <c r="K23" s="41">
        <f t="shared" si="1"/>
        <v>0</v>
      </c>
      <c r="L23" s="42">
        <f t="shared" si="2"/>
        <v>0</v>
      </c>
    </row>
    <row r="24" spans="1:13" ht="16" hidden="1" thickBot="1">
      <c r="A24" s="49"/>
      <c r="B24" s="58"/>
      <c r="C24" s="55"/>
      <c r="D24" s="59"/>
      <c r="E24" s="60"/>
      <c r="F24" s="60"/>
      <c r="G24" s="63"/>
      <c r="H24" s="63"/>
      <c r="I24" s="63"/>
      <c r="J24" s="57">
        <f t="shared" si="0"/>
        <v>0</v>
      </c>
      <c r="K24" s="41">
        <f t="shared" si="1"/>
        <v>0</v>
      </c>
      <c r="L24" s="42">
        <f t="shared" si="2"/>
        <v>0</v>
      </c>
    </row>
    <row r="25" spans="1:13" ht="16" hidden="1" thickBot="1">
      <c r="A25" s="49"/>
      <c r="B25" s="58"/>
      <c r="C25" s="55"/>
      <c r="D25" s="55"/>
      <c r="E25" s="56"/>
      <c r="F25" s="56"/>
      <c r="G25" s="49"/>
      <c r="H25" s="49"/>
      <c r="I25" s="49"/>
      <c r="J25" s="57">
        <f t="shared" si="0"/>
        <v>0</v>
      </c>
      <c r="K25" s="41">
        <f t="shared" si="1"/>
        <v>0</v>
      </c>
      <c r="L25" s="42">
        <f t="shared" si="2"/>
        <v>0</v>
      </c>
    </row>
    <row r="26" spans="1:13" ht="16" hidden="1" thickBot="1">
      <c r="A26" s="49"/>
      <c r="B26" s="64"/>
      <c r="C26" s="65"/>
      <c r="D26" s="55"/>
      <c r="E26" s="56"/>
      <c r="F26" s="56"/>
      <c r="G26" s="49"/>
      <c r="H26" s="49"/>
      <c r="I26" s="49"/>
      <c r="J26" s="57">
        <f t="shared" si="0"/>
        <v>0</v>
      </c>
      <c r="K26" s="41">
        <f t="shared" si="1"/>
        <v>0</v>
      </c>
      <c r="L26" s="42">
        <f t="shared" si="2"/>
        <v>0</v>
      </c>
    </row>
    <row r="27" spans="1:13" ht="16" hidden="1" thickBot="1">
      <c r="A27" s="49"/>
      <c r="B27" s="66"/>
      <c r="C27" s="67"/>
      <c r="D27" s="68"/>
      <c r="E27" s="69"/>
      <c r="F27" s="69"/>
      <c r="G27" s="70"/>
      <c r="H27" s="70"/>
      <c r="I27" s="70"/>
      <c r="J27" s="57">
        <f t="shared" si="0"/>
        <v>0</v>
      </c>
      <c r="K27" s="41">
        <f t="shared" si="1"/>
        <v>0</v>
      </c>
      <c r="L27" s="42">
        <f t="shared" si="2"/>
        <v>0</v>
      </c>
    </row>
    <row r="28" spans="1:13" ht="16" hidden="1" thickBot="1">
      <c r="A28" s="49"/>
      <c r="B28" s="71"/>
      <c r="C28" s="72"/>
      <c r="D28" s="72"/>
      <c r="E28" s="73"/>
      <c r="F28" s="73"/>
      <c r="G28" s="74"/>
      <c r="H28" s="74"/>
      <c r="I28" s="74"/>
      <c r="J28" s="57">
        <f t="shared" si="0"/>
        <v>0</v>
      </c>
      <c r="K28" s="41">
        <f t="shared" si="1"/>
        <v>0</v>
      </c>
      <c r="L28" s="42">
        <f t="shared" si="2"/>
        <v>0</v>
      </c>
    </row>
    <row r="29" spans="1:13" ht="16" hidden="1" thickBot="1">
      <c r="A29" s="49"/>
      <c r="B29" s="75"/>
      <c r="C29" s="59"/>
      <c r="D29" s="59"/>
      <c r="E29" s="60"/>
      <c r="F29" s="60"/>
      <c r="G29" s="61"/>
      <c r="H29" s="61"/>
      <c r="I29" s="61"/>
      <c r="J29" s="57">
        <f t="shared" si="0"/>
        <v>0</v>
      </c>
      <c r="K29" s="41">
        <f t="shared" si="1"/>
        <v>0</v>
      </c>
      <c r="L29" s="42">
        <f t="shared" si="2"/>
        <v>0</v>
      </c>
    </row>
    <row r="30" spans="1:13" s="77" customFormat="1" ht="16" hidden="1" thickBot="1">
      <c r="A30" s="63"/>
      <c r="B30" s="64"/>
      <c r="C30" s="65"/>
      <c r="D30" s="65"/>
      <c r="E30" s="76"/>
      <c r="F30" s="76"/>
      <c r="G30" s="63"/>
      <c r="H30" s="63"/>
      <c r="I30" s="63"/>
      <c r="J30" s="57">
        <f t="shared" si="0"/>
        <v>0</v>
      </c>
      <c r="K30" s="41">
        <f t="shared" si="1"/>
        <v>0</v>
      </c>
      <c r="L30" s="42">
        <f t="shared" si="2"/>
        <v>0</v>
      </c>
      <c r="M30" s="4"/>
    </row>
    <row r="31" spans="1:13" s="77" customFormat="1" ht="16" hidden="1" thickBot="1">
      <c r="A31" s="63"/>
      <c r="B31" s="64"/>
      <c r="C31" s="65"/>
      <c r="D31" s="65"/>
      <c r="E31" s="76"/>
      <c r="F31" s="76"/>
      <c r="G31" s="63"/>
      <c r="H31" s="63"/>
      <c r="I31" s="63"/>
      <c r="J31" s="57">
        <f t="shared" si="0"/>
        <v>0</v>
      </c>
      <c r="K31" s="41">
        <f t="shared" si="1"/>
        <v>0</v>
      </c>
      <c r="L31" s="42">
        <f t="shared" si="2"/>
        <v>0</v>
      </c>
      <c r="M31" s="4"/>
    </row>
    <row r="32" spans="1:13" s="77" customFormat="1" ht="16" hidden="1" thickBot="1">
      <c r="A32" s="63"/>
      <c r="B32" s="64"/>
      <c r="C32" s="65"/>
      <c r="D32" s="65"/>
      <c r="E32" s="76"/>
      <c r="F32" s="76"/>
      <c r="G32" s="63"/>
      <c r="H32" s="63"/>
      <c r="I32" s="63"/>
      <c r="J32" s="57">
        <f t="shared" si="0"/>
        <v>0</v>
      </c>
      <c r="K32" s="41">
        <f t="shared" si="1"/>
        <v>0</v>
      </c>
      <c r="L32" s="42">
        <f t="shared" si="2"/>
        <v>0</v>
      </c>
      <c r="M32" s="4"/>
    </row>
    <row r="33" spans="1:13" ht="16" hidden="1" thickBot="1">
      <c r="A33" s="49"/>
      <c r="B33" s="64"/>
      <c r="C33" s="65"/>
      <c r="D33" s="55"/>
      <c r="E33" s="56"/>
      <c r="F33" s="56"/>
      <c r="G33" s="49"/>
      <c r="H33" s="49"/>
      <c r="I33" s="49"/>
      <c r="J33" s="57">
        <f t="shared" si="0"/>
        <v>0</v>
      </c>
      <c r="K33" s="41">
        <f t="shared" si="1"/>
        <v>0</v>
      </c>
      <c r="L33" s="42">
        <f t="shared" si="2"/>
        <v>0</v>
      </c>
    </row>
    <row r="34" spans="1:13" ht="16" hidden="1" thickBot="1">
      <c r="A34" s="49"/>
      <c r="B34" s="64"/>
      <c r="C34" s="65"/>
      <c r="D34" s="55"/>
      <c r="E34" s="56"/>
      <c r="F34" s="56"/>
      <c r="G34" s="49"/>
      <c r="H34" s="49"/>
      <c r="I34" s="49"/>
      <c r="J34" s="57">
        <f t="shared" si="0"/>
        <v>0</v>
      </c>
      <c r="K34" s="41">
        <f t="shared" si="1"/>
        <v>0</v>
      </c>
      <c r="L34" s="42">
        <f t="shared" si="2"/>
        <v>0</v>
      </c>
    </row>
    <row r="35" spans="1:13" ht="16" hidden="1" thickBot="1">
      <c r="A35" s="49"/>
      <c r="B35" s="78"/>
      <c r="C35" s="79"/>
      <c r="D35" s="55"/>
      <c r="E35" s="56"/>
      <c r="F35" s="56"/>
      <c r="G35" s="49"/>
      <c r="H35" s="49"/>
      <c r="I35" s="49"/>
      <c r="J35" s="57">
        <f t="shared" si="0"/>
        <v>0</v>
      </c>
      <c r="K35" s="41">
        <f t="shared" si="1"/>
        <v>0</v>
      </c>
      <c r="L35" s="42">
        <f t="shared" si="2"/>
        <v>0</v>
      </c>
    </row>
    <row r="36" spans="1:13" ht="16" hidden="1" thickBot="1">
      <c r="A36" s="49"/>
      <c r="B36" s="64"/>
      <c r="C36" s="65"/>
      <c r="D36" s="55"/>
      <c r="E36" s="56"/>
      <c r="F36" s="56"/>
      <c r="G36" s="49"/>
      <c r="H36" s="49"/>
      <c r="I36" s="49"/>
      <c r="J36" s="57">
        <f t="shared" si="0"/>
        <v>0</v>
      </c>
      <c r="K36" s="41">
        <f t="shared" si="1"/>
        <v>0</v>
      </c>
      <c r="L36" s="42">
        <f t="shared" si="2"/>
        <v>0</v>
      </c>
    </row>
    <row r="37" spans="1:13" s="62" customFormat="1" ht="16" hidden="1" thickBot="1">
      <c r="A37" s="61"/>
      <c r="B37" s="75"/>
      <c r="C37" s="59"/>
      <c r="D37" s="59"/>
      <c r="E37" s="60"/>
      <c r="F37" s="60"/>
      <c r="G37" s="61"/>
      <c r="H37" s="61"/>
      <c r="I37" s="61"/>
      <c r="J37" s="57">
        <f t="shared" si="0"/>
        <v>0</v>
      </c>
      <c r="K37" s="41">
        <f t="shared" si="1"/>
        <v>0</v>
      </c>
      <c r="L37" s="42">
        <f t="shared" si="2"/>
        <v>0</v>
      </c>
      <c r="M37" s="4"/>
    </row>
    <row r="38" spans="1:13" ht="16" hidden="1" thickBot="1">
      <c r="A38" s="49"/>
      <c r="B38" s="80"/>
      <c r="C38" s="81"/>
      <c r="D38" s="81"/>
      <c r="E38" s="82"/>
      <c r="F38" s="82"/>
      <c r="G38" s="83"/>
      <c r="H38" s="83"/>
      <c r="I38" s="83"/>
      <c r="J38" s="57">
        <f t="shared" si="0"/>
        <v>0</v>
      </c>
      <c r="K38" s="41">
        <f t="shared" si="1"/>
        <v>0</v>
      </c>
      <c r="L38" s="42">
        <f t="shared" si="2"/>
        <v>0</v>
      </c>
    </row>
    <row r="39" spans="1:13" ht="16" hidden="1" thickBot="1">
      <c r="A39" s="49"/>
      <c r="B39" s="71"/>
      <c r="C39" s="72"/>
      <c r="D39" s="72"/>
      <c r="E39" s="73"/>
      <c r="F39" s="73"/>
      <c r="G39" s="74"/>
      <c r="H39" s="74"/>
      <c r="I39" s="74"/>
      <c r="J39" s="57">
        <f t="shared" si="0"/>
        <v>0</v>
      </c>
      <c r="K39" s="41">
        <f t="shared" si="1"/>
        <v>0</v>
      </c>
      <c r="L39" s="42">
        <f t="shared" si="2"/>
        <v>0</v>
      </c>
    </row>
    <row r="40" spans="1:13" ht="16" hidden="1" thickBot="1">
      <c r="A40" s="49"/>
      <c r="B40" s="75"/>
      <c r="C40" s="59"/>
      <c r="D40" s="59"/>
      <c r="E40" s="60"/>
      <c r="F40" s="60"/>
      <c r="G40" s="61"/>
      <c r="H40" s="61"/>
      <c r="I40" s="61"/>
      <c r="J40" s="57">
        <f t="shared" si="0"/>
        <v>0</v>
      </c>
      <c r="K40" s="41">
        <f t="shared" si="1"/>
        <v>0</v>
      </c>
      <c r="L40" s="42">
        <f t="shared" si="2"/>
        <v>0</v>
      </c>
    </row>
    <row r="41" spans="1:13" ht="16" hidden="1" thickBot="1">
      <c r="A41" s="49"/>
      <c r="B41" s="64"/>
      <c r="C41" s="65"/>
      <c r="D41" s="55"/>
      <c r="E41" s="56"/>
      <c r="F41" s="56"/>
      <c r="G41" s="49"/>
      <c r="H41" s="49"/>
      <c r="I41" s="49"/>
      <c r="J41" s="57">
        <f t="shared" si="0"/>
        <v>0</v>
      </c>
      <c r="K41" s="41">
        <f t="shared" si="1"/>
        <v>0</v>
      </c>
      <c r="L41" s="42">
        <f t="shared" si="2"/>
        <v>0</v>
      </c>
    </row>
    <row r="42" spans="1:13" ht="16" hidden="1" thickBot="1">
      <c r="A42" s="49"/>
      <c r="B42" s="64"/>
      <c r="C42" s="65"/>
      <c r="D42" s="55"/>
      <c r="E42" s="56"/>
      <c r="F42" s="56"/>
      <c r="G42" s="49"/>
      <c r="H42" s="49"/>
      <c r="I42" s="49"/>
      <c r="J42" s="57">
        <f t="shared" si="0"/>
        <v>0</v>
      </c>
      <c r="K42" s="41">
        <f t="shared" si="1"/>
        <v>0</v>
      </c>
      <c r="L42" s="42">
        <f t="shared" si="2"/>
        <v>0</v>
      </c>
    </row>
    <row r="43" spans="1:13" ht="16" hidden="1" thickBot="1">
      <c r="A43" s="49"/>
      <c r="B43" s="64"/>
      <c r="C43" s="65"/>
      <c r="D43" s="55"/>
      <c r="E43" s="56"/>
      <c r="F43" s="56"/>
      <c r="G43" s="49"/>
      <c r="H43" s="49"/>
      <c r="I43" s="49"/>
      <c r="J43" s="57">
        <f t="shared" si="0"/>
        <v>0</v>
      </c>
      <c r="K43" s="41">
        <f t="shared" si="1"/>
        <v>0</v>
      </c>
      <c r="L43" s="42">
        <f t="shared" si="2"/>
        <v>0</v>
      </c>
    </row>
    <row r="44" spans="1:13" ht="16" hidden="1" thickBot="1">
      <c r="A44" s="49"/>
      <c r="B44" s="64"/>
      <c r="C44" s="65"/>
      <c r="D44" s="55"/>
      <c r="E44" s="56"/>
      <c r="F44" s="56"/>
      <c r="G44" s="49"/>
      <c r="H44" s="49"/>
      <c r="I44" s="49"/>
      <c r="J44" s="57">
        <f t="shared" si="0"/>
        <v>0</v>
      </c>
      <c r="K44" s="41">
        <f t="shared" si="1"/>
        <v>0</v>
      </c>
      <c r="L44" s="42">
        <f t="shared" si="2"/>
        <v>0</v>
      </c>
    </row>
    <row r="45" spans="1:13" ht="16" hidden="1" thickBot="1">
      <c r="A45" s="49"/>
      <c r="B45" s="64"/>
      <c r="C45" s="65"/>
      <c r="D45" s="55"/>
      <c r="E45" s="56"/>
      <c r="F45" s="56"/>
      <c r="G45" s="49"/>
      <c r="H45" s="49"/>
      <c r="I45" s="49"/>
      <c r="J45" s="57">
        <f t="shared" si="0"/>
        <v>0</v>
      </c>
      <c r="K45" s="41">
        <f t="shared" si="1"/>
        <v>0</v>
      </c>
      <c r="L45" s="42">
        <f t="shared" si="2"/>
        <v>0</v>
      </c>
    </row>
    <row r="46" spans="1:13" ht="16" hidden="1" thickBot="1">
      <c r="A46" s="49"/>
      <c r="B46" s="64"/>
      <c r="C46" s="65"/>
      <c r="D46" s="55"/>
      <c r="E46" s="56"/>
      <c r="F46" s="56"/>
      <c r="G46" s="49"/>
      <c r="H46" s="49"/>
      <c r="I46" s="49"/>
      <c r="J46" s="57">
        <f t="shared" si="0"/>
        <v>0</v>
      </c>
      <c r="K46" s="41">
        <f t="shared" si="1"/>
        <v>0</v>
      </c>
      <c r="L46" s="42">
        <f t="shared" si="2"/>
        <v>0</v>
      </c>
    </row>
    <row r="47" spans="1:13" ht="16" hidden="1" thickBot="1">
      <c r="A47" s="49"/>
      <c r="B47" s="64"/>
      <c r="C47" s="65"/>
      <c r="D47" s="55"/>
      <c r="E47" s="56"/>
      <c r="F47" s="56"/>
      <c r="G47" s="49"/>
      <c r="H47" s="49"/>
      <c r="I47" s="49"/>
      <c r="J47" s="57">
        <f t="shared" si="0"/>
        <v>0</v>
      </c>
      <c r="K47" s="41">
        <f t="shared" si="1"/>
        <v>0</v>
      </c>
      <c r="L47" s="42">
        <f t="shared" si="2"/>
        <v>0</v>
      </c>
    </row>
    <row r="48" spans="1:13" ht="16" hidden="1" thickBot="1">
      <c r="A48" s="49"/>
      <c r="B48" s="64"/>
      <c r="C48" s="65"/>
      <c r="D48" s="55"/>
      <c r="E48" s="56"/>
      <c r="F48" s="56"/>
      <c r="G48" s="49"/>
      <c r="H48" s="49"/>
      <c r="I48" s="49"/>
      <c r="J48" s="57">
        <f t="shared" si="0"/>
        <v>0</v>
      </c>
      <c r="K48" s="41">
        <f t="shared" si="1"/>
        <v>0</v>
      </c>
      <c r="L48" s="42">
        <f t="shared" si="2"/>
        <v>0</v>
      </c>
    </row>
    <row r="49" spans="1:13" ht="22.15" customHeight="1">
      <c r="A49" s="49"/>
      <c r="B49" s="117" t="s">
        <v>32</v>
      </c>
      <c r="C49" s="118"/>
      <c r="D49" s="118"/>
      <c r="E49" s="118"/>
      <c r="F49" s="118"/>
      <c r="G49" s="118"/>
      <c r="H49" s="118"/>
      <c r="I49" s="119"/>
      <c r="J49" s="84">
        <f>SUM(J6:J48)</f>
        <v>0</v>
      </c>
      <c r="K49" s="85" t="s">
        <v>33</v>
      </c>
      <c r="L49" s="86" t="s">
        <v>34</v>
      </c>
    </row>
    <row r="50" spans="1:13" ht="22.15" customHeight="1">
      <c r="A50" s="49"/>
      <c r="B50" s="120" t="s">
        <v>35</v>
      </c>
      <c r="C50" s="121"/>
      <c r="D50" s="121"/>
      <c r="E50" s="121"/>
      <c r="F50" s="121"/>
      <c r="G50" s="121"/>
      <c r="H50" s="121"/>
      <c r="I50" s="122"/>
      <c r="J50" s="87">
        <f>J49*0.21</f>
        <v>0</v>
      </c>
      <c r="K50" s="88">
        <f>SUM(K6:K12)</f>
        <v>0</v>
      </c>
      <c r="L50" s="89" t="s">
        <v>34</v>
      </c>
    </row>
    <row r="51" spans="1:13" s="90" customFormat="1" ht="18" hidden="1" customHeight="1">
      <c r="B51" s="91"/>
      <c r="C51" s="92"/>
      <c r="D51" s="93"/>
      <c r="E51" s="94"/>
      <c r="F51" s="94"/>
      <c r="G51" s="95"/>
      <c r="H51" s="95"/>
      <c r="I51" s="95"/>
      <c r="J51" s="96"/>
      <c r="K51" s="97"/>
      <c r="L51" s="98"/>
      <c r="M51" s="4"/>
    </row>
    <row r="52" spans="1:13" s="90" customFormat="1" ht="18" hidden="1" customHeight="1" thickBot="1">
      <c r="B52" s="91"/>
      <c r="C52" s="92"/>
      <c r="D52" s="93"/>
      <c r="E52" s="94"/>
      <c r="F52" s="94"/>
      <c r="G52" s="95"/>
      <c r="H52" s="95"/>
      <c r="I52" s="95"/>
      <c r="J52" s="96"/>
      <c r="K52" s="97"/>
      <c r="L52" s="98"/>
      <c r="M52" s="4"/>
    </row>
    <row r="53" spans="1:13" s="90" customFormat="1" ht="18" hidden="1" customHeight="1" thickBot="1">
      <c r="B53" s="91"/>
      <c r="C53" s="92"/>
      <c r="D53" s="93"/>
      <c r="E53" s="94"/>
      <c r="F53" s="94"/>
      <c r="G53" s="95"/>
      <c r="H53" s="95"/>
      <c r="I53" s="95"/>
      <c r="J53" s="96"/>
      <c r="K53" s="97"/>
      <c r="L53" s="98"/>
      <c r="M53" s="4"/>
    </row>
    <row r="54" spans="1:13" s="90" customFormat="1" ht="17.5" hidden="1">
      <c r="B54" s="91"/>
      <c r="C54" s="92"/>
      <c r="D54" s="93"/>
      <c r="E54" s="94"/>
      <c r="F54" s="94"/>
      <c r="G54" s="95"/>
      <c r="H54" s="95"/>
      <c r="I54" s="95"/>
      <c r="J54" s="96"/>
      <c r="K54" s="97"/>
      <c r="L54" s="98"/>
      <c r="M54" s="4"/>
    </row>
    <row r="55" spans="1:13" s="90" customFormat="1" ht="17.5" hidden="1">
      <c r="B55" s="91"/>
      <c r="C55" s="92"/>
      <c r="D55" s="93"/>
      <c r="E55" s="94"/>
      <c r="F55" s="94"/>
      <c r="G55" s="95"/>
      <c r="H55" s="95"/>
      <c r="I55" s="95"/>
      <c r="J55" s="96"/>
      <c r="K55" s="97"/>
      <c r="L55" s="98"/>
      <c r="M55" s="4"/>
    </row>
    <row r="56" spans="1:13" s="90" customFormat="1" ht="17.5" hidden="1">
      <c r="B56" s="91"/>
      <c r="C56" s="92"/>
      <c r="D56" s="93"/>
      <c r="E56" s="94"/>
      <c r="F56" s="94"/>
      <c r="G56" s="95"/>
      <c r="H56" s="95"/>
      <c r="I56" s="95"/>
      <c r="J56" s="96"/>
      <c r="K56" s="97"/>
      <c r="L56" s="98"/>
      <c r="M56" s="4"/>
    </row>
    <row r="57" spans="1:13" s="90" customFormat="1" ht="17.5" hidden="1">
      <c r="B57" s="91"/>
      <c r="C57" s="92"/>
      <c r="D57" s="93"/>
      <c r="E57" s="94"/>
      <c r="F57" s="94"/>
      <c r="G57" s="95"/>
      <c r="H57" s="95"/>
      <c r="I57" s="95"/>
      <c r="J57" s="96"/>
      <c r="K57" s="97"/>
      <c r="L57" s="98"/>
      <c r="M57" s="4"/>
    </row>
    <row r="58" spans="1:13" s="90" customFormat="1" ht="17.5" hidden="1">
      <c r="B58" s="91"/>
      <c r="C58" s="92"/>
      <c r="D58" s="93"/>
      <c r="E58" s="94"/>
      <c r="F58" s="94"/>
      <c r="G58" s="95"/>
      <c r="H58" s="95"/>
      <c r="I58" s="95"/>
      <c r="J58" s="96"/>
      <c r="K58" s="97"/>
      <c r="L58" s="98"/>
      <c r="M58" s="4"/>
    </row>
    <row r="59" spans="1:13" s="90" customFormat="1" ht="17.5" hidden="1">
      <c r="B59" s="91"/>
      <c r="C59" s="92"/>
      <c r="D59" s="93"/>
      <c r="E59" s="94"/>
      <c r="F59" s="94"/>
      <c r="G59" s="95"/>
      <c r="H59" s="95"/>
      <c r="I59" s="95"/>
      <c r="J59" s="96"/>
      <c r="K59" s="97"/>
      <c r="L59" s="98"/>
      <c r="M59" s="4"/>
    </row>
    <row r="60" spans="1:13" s="90" customFormat="1" ht="17.5" hidden="1">
      <c r="B60" s="91"/>
      <c r="C60" s="92"/>
      <c r="D60" s="93"/>
      <c r="E60" s="94"/>
      <c r="F60" s="94"/>
      <c r="G60" s="95"/>
      <c r="H60" s="95"/>
      <c r="I60" s="95"/>
      <c r="J60" s="96"/>
      <c r="K60" s="97"/>
      <c r="L60" s="98"/>
      <c r="M60" s="4"/>
    </row>
    <row r="61" spans="1:13" s="90" customFormat="1" ht="17.5" hidden="1">
      <c r="B61" s="91"/>
      <c r="C61" s="92"/>
      <c r="D61" s="93"/>
      <c r="E61" s="94"/>
      <c r="F61" s="94"/>
      <c r="G61" s="95"/>
      <c r="H61" s="95"/>
      <c r="I61" s="95"/>
      <c r="J61" s="96"/>
      <c r="K61" s="97"/>
      <c r="L61" s="98"/>
      <c r="M61" s="4"/>
    </row>
    <row r="62" spans="1:13" s="90" customFormat="1" ht="17.5" hidden="1">
      <c r="B62" s="91"/>
      <c r="C62" s="92"/>
      <c r="D62" s="93"/>
      <c r="E62" s="94"/>
      <c r="F62" s="94"/>
      <c r="G62" s="95"/>
      <c r="H62" s="95"/>
      <c r="I62" s="95"/>
      <c r="J62" s="96"/>
      <c r="K62" s="97"/>
      <c r="L62" s="98"/>
      <c r="M62" s="4"/>
    </row>
    <row r="63" spans="1:13" s="90" customFormat="1" ht="17.5" hidden="1">
      <c r="B63" s="91"/>
      <c r="C63" s="92"/>
      <c r="D63" s="93"/>
      <c r="E63" s="94"/>
      <c r="F63" s="94"/>
      <c r="G63" s="95"/>
      <c r="H63" s="95"/>
      <c r="I63" s="95"/>
      <c r="J63" s="96"/>
      <c r="K63" s="97"/>
      <c r="L63" s="98"/>
      <c r="M63" s="4"/>
    </row>
    <row r="64" spans="1:13" s="90" customFormat="1" ht="17.5" hidden="1">
      <c r="B64" s="91"/>
      <c r="C64" s="92"/>
      <c r="D64" s="93"/>
      <c r="E64" s="94"/>
      <c r="F64" s="94"/>
      <c r="G64" s="95"/>
      <c r="H64" s="95"/>
      <c r="I64" s="95"/>
      <c r="J64" s="96"/>
      <c r="K64" s="97"/>
      <c r="L64" s="98"/>
      <c r="M64" s="4"/>
    </row>
    <row r="65" spans="2:12" ht="17.5" hidden="1">
      <c r="B65" s="91"/>
      <c r="C65" s="92"/>
      <c r="D65" s="99"/>
      <c r="E65" s="100"/>
      <c r="F65" s="100"/>
      <c r="G65" s="101"/>
      <c r="H65" s="101"/>
      <c r="I65" s="101"/>
      <c r="J65" s="102"/>
      <c r="K65" s="103"/>
      <c r="L65" s="98"/>
    </row>
    <row r="66" spans="2:12" ht="17.5" hidden="1">
      <c r="B66" s="91"/>
      <c r="C66" s="92"/>
      <c r="D66" s="99"/>
      <c r="E66" s="100"/>
      <c r="F66" s="100"/>
      <c r="G66" s="101"/>
      <c r="H66" s="101"/>
      <c r="I66" s="101"/>
      <c r="J66" s="102"/>
      <c r="K66" s="103"/>
      <c r="L66" s="98"/>
    </row>
    <row r="67" spans="2:12" ht="17.5" hidden="1">
      <c r="B67" s="91"/>
      <c r="C67" s="92"/>
      <c r="D67" s="99"/>
      <c r="E67" s="100"/>
      <c r="F67" s="100"/>
      <c r="G67" s="101"/>
      <c r="H67" s="101"/>
      <c r="I67" s="101"/>
      <c r="J67" s="102"/>
      <c r="K67" s="103"/>
      <c r="L67" s="98"/>
    </row>
    <row r="68" spans="2:12" ht="17.5" hidden="1">
      <c r="B68" s="104"/>
      <c r="C68" s="105"/>
      <c r="D68" s="99"/>
      <c r="E68" s="100"/>
      <c r="F68" s="100"/>
      <c r="G68" s="101"/>
      <c r="H68" s="101"/>
      <c r="I68" s="101"/>
      <c r="J68" s="102"/>
      <c r="K68" s="103"/>
      <c r="L68" s="98"/>
    </row>
    <row r="69" spans="2:12" ht="17.5" hidden="1">
      <c r="B69" s="91"/>
      <c r="C69" s="92"/>
      <c r="D69" s="99"/>
      <c r="E69" s="100"/>
      <c r="F69" s="100"/>
      <c r="G69" s="101"/>
      <c r="H69" s="101"/>
      <c r="I69" s="101"/>
      <c r="J69" s="102"/>
      <c r="K69" s="103"/>
      <c r="L69" s="98"/>
    </row>
    <row r="70" spans="2:12" ht="17.5" hidden="1">
      <c r="B70" s="104"/>
      <c r="C70" s="105"/>
      <c r="D70" s="99"/>
      <c r="E70" s="100"/>
      <c r="F70" s="100"/>
      <c r="G70" s="101"/>
      <c r="H70" s="101"/>
      <c r="I70" s="101"/>
      <c r="J70" s="102"/>
      <c r="K70" s="103"/>
      <c r="L70" s="98"/>
    </row>
    <row r="71" spans="2:12" ht="21.65" customHeight="1" thickBot="1">
      <c r="B71" s="123" t="s">
        <v>36</v>
      </c>
      <c r="C71" s="124"/>
      <c r="D71" s="124"/>
      <c r="E71" s="124"/>
      <c r="F71" s="124"/>
      <c r="G71" s="124"/>
      <c r="H71" s="124"/>
      <c r="I71" s="125"/>
      <c r="J71" s="106">
        <f>J49+J50</f>
        <v>0</v>
      </c>
      <c r="K71" s="107" t="s">
        <v>33</v>
      </c>
      <c r="L71" s="108">
        <f>SUM(L6:L12)</f>
        <v>0</v>
      </c>
    </row>
    <row r="72" spans="2:12">
      <c r="B72" s="109"/>
      <c r="C72" s="109"/>
      <c r="J72" s="110"/>
    </row>
    <row r="73" spans="2:12">
      <c r="J73" s="110"/>
    </row>
    <row r="74" spans="2:12">
      <c r="J74" s="110"/>
    </row>
    <row r="75" spans="2:12">
      <c r="J75" s="110"/>
    </row>
    <row r="76" spans="2:12">
      <c r="J76" s="110"/>
    </row>
    <row r="77" spans="2:12">
      <c r="J77" s="110"/>
    </row>
    <row r="78" spans="2:12">
      <c r="J78" s="110"/>
    </row>
    <row r="79" spans="2:12">
      <c r="J79" s="110"/>
    </row>
    <row r="80" spans="2:12">
      <c r="J80" s="110"/>
    </row>
    <row r="81" spans="10:10">
      <c r="J81" s="110"/>
    </row>
    <row r="82" spans="10:10">
      <c r="J82" s="110"/>
    </row>
    <row r="83" spans="10:10">
      <c r="J83" s="110"/>
    </row>
    <row r="84" spans="10:10">
      <c r="J84" s="110"/>
    </row>
    <row r="85" spans="10:10">
      <c r="J85" s="110"/>
    </row>
    <row r="86" spans="10:10">
      <c r="J86" s="110"/>
    </row>
    <row r="87" spans="10:10">
      <c r="J87" s="110"/>
    </row>
    <row r="88" spans="10:10">
      <c r="J88" s="110"/>
    </row>
    <row r="89" spans="10:10">
      <c r="J89" s="110"/>
    </row>
    <row r="90" spans="10:10">
      <c r="J90" s="110"/>
    </row>
    <row r="91" spans="10:10">
      <c r="J91" s="110"/>
    </row>
    <row r="92" spans="10:10">
      <c r="J92" s="110"/>
    </row>
    <row r="93" spans="10:10">
      <c r="J93" s="110"/>
    </row>
    <row r="94" spans="10:10">
      <c r="J94" s="110"/>
    </row>
    <row r="95" spans="10:10">
      <c r="J95" s="110"/>
    </row>
    <row r="96" spans="10:10">
      <c r="J96" s="110"/>
    </row>
    <row r="97" spans="10:10">
      <c r="J97" s="110"/>
    </row>
    <row r="98" spans="10:10">
      <c r="J98" s="110"/>
    </row>
    <row r="99" spans="10:10">
      <c r="J99" s="110"/>
    </row>
    <row r="100" spans="10:10">
      <c r="J100" s="110"/>
    </row>
    <row r="101" spans="10:10">
      <c r="J101" s="110"/>
    </row>
    <row r="102" spans="10:10">
      <c r="J102" s="110"/>
    </row>
    <row r="103" spans="10:10">
      <c r="J103" s="110"/>
    </row>
    <row r="104" spans="10:10">
      <c r="J104" s="110"/>
    </row>
    <row r="105" spans="10:10">
      <c r="J105" s="110"/>
    </row>
    <row r="106" spans="10:10">
      <c r="J106" s="110"/>
    </row>
    <row r="107" spans="10:10">
      <c r="J107" s="110"/>
    </row>
    <row r="108" spans="10:10">
      <c r="J108" s="110"/>
    </row>
    <row r="109" spans="10:10">
      <c r="J109" s="110"/>
    </row>
    <row r="110" spans="10:10">
      <c r="J110" s="110"/>
    </row>
    <row r="111" spans="10:10">
      <c r="J111" s="110"/>
    </row>
    <row r="112" spans="10:10">
      <c r="J112" s="110"/>
    </row>
    <row r="113" spans="10:10">
      <c r="J113" s="110"/>
    </row>
    <row r="114" spans="10:10">
      <c r="J114" s="110"/>
    </row>
    <row r="115" spans="10:10">
      <c r="J115" s="110"/>
    </row>
    <row r="116" spans="10:10">
      <c r="J116" s="110"/>
    </row>
    <row r="117" spans="10:10">
      <c r="J117" s="110"/>
    </row>
    <row r="118" spans="10:10">
      <c r="J118" s="110"/>
    </row>
    <row r="119" spans="10:10">
      <c r="J119" s="110"/>
    </row>
    <row r="120" spans="10:10">
      <c r="J120" s="110"/>
    </row>
    <row r="121" spans="10:10">
      <c r="J121" s="110"/>
    </row>
    <row r="122" spans="10:10">
      <c r="J122" s="110"/>
    </row>
    <row r="123" spans="10:10">
      <c r="J123" s="110"/>
    </row>
    <row r="124" spans="10:10">
      <c r="J124" s="110"/>
    </row>
    <row r="125" spans="10:10">
      <c r="J125" s="110"/>
    </row>
    <row r="126" spans="10:10">
      <c r="J126" s="110"/>
    </row>
    <row r="127" spans="10:10">
      <c r="J127" s="110"/>
    </row>
    <row r="128" spans="10:10">
      <c r="J128" s="110"/>
    </row>
    <row r="129" spans="10:10">
      <c r="J129" s="110"/>
    </row>
    <row r="130" spans="10:10">
      <c r="J130" s="110"/>
    </row>
    <row r="131" spans="10:10">
      <c r="J131" s="110"/>
    </row>
    <row r="132" spans="10:10">
      <c r="J132" s="110"/>
    </row>
    <row r="133" spans="10:10">
      <c r="J133" s="110"/>
    </row>
    <row r="134" spans="10:10">
      <c r="J134" s="110"/>
    </row>
    <row r="135" spans="10:10">
      <c r="J135" s="110"/>
    </row>
    <row r="136" spans="10:10">
      <c r="J136" s="110"/>
    </row>
    <row r="137" spans="10:10">
      <c r="J137" s="110"/>
    </row>
    <row r="138" spans="10:10">
      <c r="J138" s="110"/>
    </row>
    <row r="139" spans="10:10">
      <c r="J139" s="110"/>
    </row>
    <row r="140" spans="10:10">
      <c r="J140" s="110"/>
    </row>
    <row r="141" spans="10:10">
      <c r="J141" s="110"/>
    </row>
    <row r="142" spans="10:10">
      <c r="J142" s="110"/>
    </row>
    <row r="143" spans="10:10">
      <c r="J143" s="110"/>
    </row>
    <row r="144" spans="10:10">
      <c r="J144" s="110"/>
    </row>
    <row r="145" spans="4:10">
      <c r="J145" s="110"/>
    </row>
    <row r="146" spans="4:10">
      <c r="J146" s="110"/>
    </row>
    <row r="147" spans="4:10">
      <c r="J147" s="110"/>
    </row>
    <row r="148" spans="4:10">
      <c r="D148" s="3"/>
      <c r="J148" s="110"/>
    </row>
    <row r="149" spans="4:10">
      <c r="D149" s="3"/>
      <c r="J149" s="110"/>
    </row>
    <row r="150" spans="4:10">
      <c r="D150" s="3"/>
      <c r="J150" s="110"/>
    </row>
    <row r="151" spans="4:10">
      <c r="D151" s="3"/>
      <c r="J151" s="110"/>
    </row>
    <row r="152" spans="4:10">
      <c r="D152" s="3"/>
      <c r="J152" s="110"/>
    </row>
    <row r="153" spans="4:10">
      <c r="D153" s="3"/>
      <c r="J153" s="110"/>
    </row>
    <row r="154" spans="4:10">
      <c r="D154" s="3"/>
      <c r="J154" s="110"/>
    </row>
    <row r="155" spans="4:10">
      <c r="D155" s="3"/>
      <c r="J155" s="110"/>
    </row>
    <row r="156" spans="4:10">
      <c r="D156" s="3"/>
      <c r="J156" s="110"/>
    </row>
    <row r="157" spans="4:10">
      <c r="D157" s="3"/>
      <c r="J157" s="110"/>
    </row>
    <row r="158" spans="4:10">
      <c r="D158" s="3"/>
      <c r="J158" s="110"/>
    </row>
    <row r="159" spans="4:10">
      <c r="D159" s="3"/>
      <c r="J159" s="110"/>
    </row>
    <row r="160" spans="4:10">
      <c r="D160" s="3"/>
      <c r="J160" s="110"/>
    </row>
    <row r="161" spans="4:10">
      <c r="D161" s="3"/>
      <c r="J161" s="110"/>
    </row>
    <row r="162" spans="4:10">
      <c r="D162" s="3"/>
      <c r="J162" s="110"/>
    </row>
    <row r="163" spans="4:10">
      <c r="D163" s="3"/>
      <c r="J163" s="110"/>
    </row>
    <row r="164" spans="4:10">
      <c r="D164" s="3"/>
      <c r="J164" s="110"/>
    </row>
    <row r="165" spans="4:10">
      <c r="D165" s="3"/>
      <c r="J165" s="110"/>
    </row>
    <row r="166" spans="4:10">
      <c r="D166" s="3"/>
      <c r="J166" s="110"/>
    </row>
    <row r="167" spans="4:10">
      <c r="D167" s="3"/>
      <c r="J167" s="110"/>
    </row>
    <row r="168" spans="4:10">
      <c r="D168" s="3"/>
      <c r="J168" s="110"/>
    </row>
    <row r="169" spans="4:10">
      <c r="D169" s="3"/>
      <c r="J169" s="110"/>
    </row>
    <row r="170" spans="4:10">
      <c r="D170" s="3"/>
      <c r="J170" s="110"/>
    </row>
    <row r="171" spans="4:10">
      <c r="D171" s="3"/>
      <c r="J171" s="110"/>
    </row>
    <row r="172" spans="4:10">
      <c r="D172" s="3"/>
      <c r="J172" s="110"/>
    </row>
    <row r="173" spans="4:10">
      <c r="D173" s="3"/>
      <c r="J173" s="110"/>
    </row>
    <row r="174" spans="4:10">
      <c r="D174" s="3"/>
      <c r="J174" s="110"/>
    </row>
    <row r="175" spans="4:10">
      <c r="D175" s="3"/>
      <c r="J175" s="110"/>
    </row>
    <row r="176" spans="4:10">
      <c r="D176" s="3"/>
      <c r="J176" s="110"/>
    </row>
    <row r="177" spans="4:10">
      <c r="D177" s="3"/>
      <c r="J177" s="110"/>
    </row>
    <row r="178" spans="4:10">
      <c r="D178" s="3"/>
      <c r="J178" s="110"/>
    </row>
    <row r="179" spans="4:10">
      <c r="D179" s="3"/>
      <c r="J179" s="110"/>
    </row>
    <row r="180" spans="4:10">
      <c r="D180" s="3"/>
      <c r="J180" s="110"/>
    </row>
    <row r="181" spans="4:10">
      <c r="D181" s="3"/>
      <c r="J181" s="110"/>
    </row>
    <row r="182" spans="4:10">
      <c r="D182" s="3"/>
      <c r="J182" s="110"/>
    </row>
    <row r="183" spans="4:10">
      <c r="J183" s="110"/>
    </row>
    <row r="184" spans="4:10">
      <c r="J184" s="110"/>
    </row>
    <row r="185" spans="4:10">
      <c r="J185" s="110"/>
    </row>
    <row r="186" spans="4:10">
      <c r="J186" s="110"/>
    </row>
    <row r="187" spans="4:10">
      <c r="J187" s="110"/>
    </row>
    <row r="188" spans="4:10">
      <c r="J188" s="110"/>
    </row>
    <row r="189" spans="4:10">
      <c r="J189" s="110"/>
    </row>
    <row r="190" spans="4:10">
      <c r="J190" s="110"/>
    </row>
    <row r="191" spans="4:10">
      <c r="J191" s="110"/>
    </row>
    <row r="192" spans="4:10">
      <c r="J192" s="110"/>
    </row>
    <row r="193" spans="10:10">
      <c r="J193" s="110"/>
    </row>
    <row r="194" spans="10:10">
      <c r="J194" s="110"/>
    </row>
    <row r="195" spans="10:10">
      <c r="J195" s="110"/>
    </row>
    <row r="196" spans="10:10">
      <c r="J196" s="110"/>
    </row>
    <row r="197" spans="10:10">
      <c r="J197" s="110"/>
    </row>
    <row r="198" spans="10:10">
      <c r="J198" s="110"/>
    </row>
    <row r="199" spans="10:10">
      <c r="J199" s="110"/>
    </row>
    <row r="200" spans="10:10">
      <c r="J200" s="110"/>
    </row>
    <row r="201" spans="10:10">
      <c r="J201" s="110"/>
    </row>
    <row r="202" spans="10:10">
      <c r="J202" s="110"/>
    </row>
    <row r="203" spans="10:10">
      <c r="J203" s="110"/>
    </row>
    <row r="204" spans="10:10">
      <c r="J204" s="110"/>
    </row>
    <row r="205" spans="10:10">
      <c r="J205" s="110"/>
    </row>
    <row r="206" spans="10:10">
      <c r="J206" s="110"/>
    </row>
    <row r="207" spans="10:10">
      <c r="J207" s="110"/>
    </row>
    <row r="208" spans="10:10">
      <c r="J208" s="110"/>
    </row>
    <row r="209" spans="10:10">
      <c r="J209" s="110"/>
    </row>
    <row r="210" spans="10:10">
      <c r="J210" s="110"/>
    </row>
    <row r="211" spans="10:10">
      <c r="J211" s="110"/>
    </row>
    <row r="212" spans="10:10">
      <c r="J212" s="110"/>
    </row>
    <row r="213" spans="10:10">
      <c r="J213" s="110"/>
    </row>
    <row r="214" spans="10:10">
      <c r="J214" s="110"/>
    </row>
    <row r="215" spans="10:10">
      <c r="J215" s="110"/>
    </row>
    <row r="216" spans="10:10">
      <c r="J216" s="110"/>
    </row>
    <row r="217" spans="10:10">
      <c r="J217" s="110"/>
    </row>
    <row r="218" spans="10:10">
      <c r="J218" s="110"/>
    </row>
    <row r="219" spans="10:10">
      <c r="J219" s="110"/>
    </row>
    <row r="220" spans="10:10">
      <c r="J220" s="110"/>
    </row>
    <row r="221" spans="10:10">
      <c r="J221" s="110"/>
    </row>
    <row r="222" spans="10:10">
      <c r="J222" s="110"/>
    </row>
    <row r="223" spans="10:10">
      <c r="J223" s="110"/>
    </row>
    <row r="224" spans="10:10">
      <c r="J224" s="110"/>
    </row>
    <row r="225" spans="10:10">
      <c r="J225" s="110"/>
    </row>
    <row r="226" spans="10:10">
      <c r="J226" s="110"/>
    </row>
    <row r="227" spans="10:10">
      <c r="J227" s="110"/>
    </row>
    <row r="228" spans="10:10">
      <c r="J228" s="110"/>
    </row>
    <row r="229" spans="10:10">
      <c r="J229" s="110"/>
    </row>
    <row r="230" spans="10:10">
      <c r="J230" s="110"/>
    </row>
    <row r="231" spans="10:10">
      <c r="J231" s="110"/>
    </row>
    <row r="232" spans="10:10">
      <c r="J232" s="110"/>
    </row>
    <row r="233" spans="10:10">
      <c r="J233" s="110"/>
    </row>
    <row r="234" spans="10:10">
      <c r="J234" s="110"/>
    </row>
    <row r="235" spans="10:10">
      <c r="J235" s="110"/>
    </row>
    <row r="236" spans="10:10">
      <c r="J236" s="110"/>
    </row>
    <row r="237" spans="10:10">
      <c r="J237" s="110"/>
    </row>
    <row r="238" spans="10:10">
      <c r="J238" s="110"/>
    </row>
    <row r="239" spans="10:10">
      <c r="J239" s="110"/>
    </row>
    <row r="240" spans="10:10">
      <c r="J240" s="110"/>
    </row>
    <row r="241" spans="10:10">
      <c r="J241" s="110"/>
    </row>
    <row r="242" spans="10:10">
      <c r="J242" s="110"/>
    </row>
    <row r="243" spans="10:10">
      <c r="J243" s="110"/>
    </row>
    <row r="244" spans="10:10">
      <c r="J244" s="110"/>
    </row>
    <row r="245" spans="10:10">
      <c r="J245" s="110"/>
    </row>
    <row r="246" spans="10:10">
      <c r="J246" s="110"/>
    </row>
    <row r="247" spans="10:10">
      <c r="J247" s="110"/>
    </row>
    <row r="248" spans="10:10">
      <c r="J248" s="110"/>
    </row>
    <row r="249" spans="10:10">
      <c r="J249" s="110"/>
    </row>
    <row r="250" spans="10:10">
      <c r="J250" s="110"/>
    </row>
    <row r="251" spans="10:10">
      <c r="J251" s="110"/>
    </row>
    <row r="252" spans="10:10">
      <c r="J252" s="110"/>
    </row>
    <row r="253" spans="10:10">
      <c r="J253" s="110"/>
    </row>
    <row r="254" spans="10:10">
      <c r="J254" s="110"/>
    </row>
    <row r="255" spans="10:10">
      <c r="J255" s="110"/>
    </row>
    <row r="256" spans="10:10">
      <c r="J256" s="110"/>
    </row>
    <row r="257" spans="10:10">
      <c r="J257" s="110"/>
    </row>
    <row r="258" spans="10:10">
      <c r="J258" s="110"/>
    </row>
    <row r="259" spans="10:10">
      <c r="J259" s="110"/>
    </row>
    <row r="260" spans="10:10">
      <c r="J260" s="110"/>
    </row>
    <row r="261" spans="10:10">
      <c r="J261" s="110"/>
    </row>
    <row r="262" spans="10:10">
      <c r="J262" s="110"/>
    </row>
    <row r="263" spans="10:10">
      <c r="J263" s="110"/>
    </row>
    <row r="264" spans="10:10">
      <c r="J264" s="110"/>
    </row>
    <row r="265" spans="10:10">
      <c r="J265" s="110"/>
    </row>
    <row r="266" spans="10:10">
      <c r="J266" s="110"/>
    </row>
    <row r="267" spans="10:10">
      <c r="J267" s="110"/>
    </row>
    <row r="268" spans="10:10">
      <c r="J268" s="110"/>
    </row>
    <row r="269" spans="10:10">
      <c r="J269" s="110"/>
    </row>
    <row r="270" spans="10:10">
      <c r="J270" s="110"/>
    </row>
    <row r="271" spans="10:10">
      <c r="J271" s="110"/>
    </row>
    <row r="272" spans="10:10">
      <c r="J272" s="110"/>
    </row>
    <row r="273" spans="10:10">
      <c r="J273" s="110"/>
    </row>
    <row r="274" spans="10:10">
      <c r="J274" s="110"/>
    </row>
    <row r="275" spans="10:10">
      <c r="J275" s="110"/>
    </row>
    <row r="276" spans="10:10">
      <c r="J276" s="110"/>
    </row>
    <row r="277" spans="10:10">
      <c r="J277" s="110"/>
    </row>
    <row r="278" spans="10:10">
      <c r="J278" s="110"/>
    </row>
    <row r="279" spans="10:10">
      <c r="J279" s="110"/>
    </row>
    <row r="280" spans="10:10">
      <c r="J280" s="110"/>
    </row>
    <row r="281" spans="10:10">
      <c r="J281" s="110"/>
    </row>
    <row r="282" spans="10:10">
      <c r="J282" s="110"/>
    </row>
    <row r="283" spans="10:10">
      <c r="J283" s="110"/>
    </row>
    <row r="284" spans="10:10">
      <c r="J284" s="110"/>
    </row>
    <row r="285" spans="10:10">
      <c r="J285" s="110"/>
    </row>
    <row r="286" spans="10:10">
      <c r="J286" s="110"/>
    </row>
    <row r="287" spans="10:10">
      <c r="J287" s="110"/>
    </row>
    <row r="288" spans="10:10">
      <c r="J288" s="110"/>
    </row>
    <row r="289" spans="10:10">
      <c r="J289" s="110"/>
    </row>
    <row r="290" spans="10:10">
      <c r="J290" s="110"/>
    </row>
    <row r="291" spans="10:10">
      <c r="J291" s="110"/>
    </row>
    <row r="292" spans="10:10">
      <c r="J292" s="110"/>
    </row>
    <row r="293" spans="10:10">
      <c r="J293" s="110"/>
    </row>
    <row r="294" spans="10:10">
      <c r="J294" s="110"/>
    </row>
    <row r="295" spans="10:10">
      <c r="J295" s="110"/>
    </row>
    <row r="296" spans="10:10">
      <c r="J296" s="110"/>
    </row>
    <row r="297" spans="10:10">
      <c r="J297" s="110"/>
    </row>
    <row r="298" spans="10:10">
      <c r="J298" s="110"/>
    </row>
    <row r="299" spans="10:10">
      <c r="J299" s="110"/>
    </row>
    <row r="300" spans="10:10">
      <c r="J300" s="110"/>
    </row>
    <row r="301" spans="10:10">
      <c r="J301" s="110"/>
    </row>
    <row r="302" spans="10:10">
      <c r="J302" s="110"/>
    </row>
    <row r="303" spans="10:10">
      <c r="J303" s="110"/>
    </row>
    <row r="304" spans="10:10">
      <c r="J304" s="110"/>
    </row>
    <row r="305" spans="10:10">
      <c r="J305" s="110"/>
    </row>
    <row r="306" spans="10:10">
      <c r="J306" s="110"/>
    </row>
    <row r="307" spans="10:10">
      <c r="J307" s="110"/>
    </row>
    <row r="308" spans="10:10">
      <c r="J308" s="110"/>
    </row>
    <row r="309" spans="10:10">
      <c r="J309" s="110"/>
    </row>
    <row r="310" spans="10:10">
      <c r="J310" s="110"/>
    </row>
    <row r="311" spans="10:10">
      <c r="J311" s="110"/>
    </row>
    <row r="312" spans="10:10">
      <c r="J312" s="110"/>
    </row>
    <row r="313" spans="10:10">
      <c r="J313" s="110"/>
    </row>
    <row r="314" spans="10:10">
      <c r="J314" s="110"/>
    </row>
    <row r="315" spans="10:10">
      <c r="J315" s="110"/>
    </row>
    <row r="316" spans="10:10">
      <c r="J316" s="110"/>
    </row>
    <row r="317" spans="10:10">
      <c r="J317" s="110"/>
    </row>
    <row r="318" spans="10:10">
      <c r="J318" s="110"/>
    </row>
    <row r="319" spans="10:10">
      <c r="J319" s="110"/>
    </row>
    <row r="320" spans="10:10">
      <c r="J320" s="110"/>
    </row>
    <row r="321" spans="10:10">
      <c r="J321" s="110"/>
    </row>
    <row r="322" spans="10:10">
      <c r="J322" s="110"/>
    </row>
    <row r="323" spans="10:10">
      <c r="J323" s="110"/>
    </row>
    <row r="324" spans="10:10">
      <c r="J324" s="110"/>
    </row>
    <row r="325" spans="10:10">
      <c r="J325" s="110"/>
    </row>
    <row r="326" spans="10:10">
      <c r="J326" s="110"/>
    </row>
    <row r="327" spans="10:10">
      <c r="J327" s="110"/>
    </row>
    <row r="328" spans="10:10">
      <c r="J328" s="110"/>
    </row>
    <row r="329" spans="10:10">
      <c r="J329" s="110"/>
    </row>
    <row r="330" spans="10:10">
      <c r="J330" s="110"/>
    </row>
    <row r="331" spans="10:10">
      <c r="J331" s="110"/>
    </row>
    <row r="332" spans="10:10">
      <c r="J332" s="110"/>
    </row>
    <row r="333" spans="10:10">
      <c r="J333" s="110"/>
    </row>
    <row r="334" spans="10:10">
      <c r="J334" s="110"/>
    </row>
    <row r="335" spans="10:10">
      <c r="J335" s="110"/>
    </row>
    <row r="336" spans="10:10">
      <c r="J336" s="110"/>
    </row>
    <row r="337" spans="10:10">
      <c r="J337" s="110"/>
    </row>
    <row r="338" spans="10:10">
      <c r="J338" s="112"/>
    </row>
    <row r="339" spans="10:10">
      <c r="J339" s="112"/>
    </row>
  </sheetData>
  <mergeCells count="5">
    <mergeCell ref="B12:I12"/>
    <mergeCell ref="B49:I49"/>
    <mergeCell ref="B50:I50"/>
    <mergeCell ref="B71:I71"/>
    <mergeCell ref="A1:B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plnění ATYP</vt:lpstr>
      <vt:lpstr>'Soupis plnění ATYP'!Oblast_tisku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Petz</dc:creator>
  <cp:lastModifiedBy>Melicharová Zuzana</cp:lastModifiedBy>
  <dcterms:created xsi:type="dcterms:W3CDTF">2024-09-23T05:35:39Z</dcterms:created>
  <dcterms:modified xsi:type="dcterms:W3CDTF">2024-09-24T07:48:10Z</dcterms:modified>
</cp:coreProperties>
</file>