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8" yWindow="132" windowWidth="16140" windowHeight="9996"/>
  </bookViews>
  <sheets>
    <sheet name="specifikace" sheetId="1" r:id="rId1"/>
    <sheet name="List1" sheetId="4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<sst xmlns="http://schemas.openxmlformats.org/spreadsheetml/2006/main" count="69" uniqueCount="66">
  <si>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</si>
  <si>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</si>
  <si>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</si>
  <si>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</si>
  <si>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</si>
  <si>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</si>
  <si>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</si>
  <si>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</si>
  <si>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</si>
  <si>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</si>
  <si>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</si>
  <si>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</si>
  <si>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</si>
  <si>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</si>
  <si>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</si>
  <si>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</si>
  <si>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</si>
  <si>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</si>
  <si>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</si>
  <si>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</si>
  <si>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</si>
  <si>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</si>
  <si>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</si>
  <si>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</si>
  <si>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</si>
  <si>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Minimální požadované vlastnosti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</si>
  <si>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</si>
  <si>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</si>
  <si>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</si>
  <si>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</si>
  <si>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</si>
  <si>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</si>
  <si>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</si>
  <si>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Komponent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</si>
  <si>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</si>
  <si>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</si>
  <si>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</si>
  <si>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</si>
  <si>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</si>
  <si>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</si>
  <si>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</si>
  <si>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</si>
  <si>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</si>
  <si>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</si>
  <si>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</si>
  <si>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Grafická karta - Minimální dosažená hodnota G3D Mark v testu na https://www.videocardbenchmark.net/ (dodavatel doloží screen obrazovky s dosaženou hodnotou a datem)</t>
  </si>
  <si>
    <t>Pevný disk - rychlost</t>
  </si>
  <si>
    <t>Procesor - Minimální dosažená hodnota CPU MARK v testu na www.cpubenchmark.net (dodavatel doloží screen obrazovky s dosaženou hodnotou a datem)</t>
  </si>
  <si>
    <t>Pracovní stanice</t>
  </si>
  <si>
    <t>30214000-2</t>
  </si>
  <si>
    <t>NE</t>
  </si>
  <si>
    <t>záruka 24 měsíců;  odstranění závady technikem do druhého pracovního dne (NBD) na místě instalace</t>
  </si>
  <si>
    <t>Mechanika DVD</t>
  </si>
  <si>
    <t>–</t>
  </si>
  <si>
    <t>DNS IT3 109</t>
  </si>
  <si>
    <t>All in One, PC integrováno v těle monitoru (1x kombinovaný konektor pro sluchátka/mikrofon; 5xUSB, 1x RJ-45; 1x HDMI)</t>
  </si>
  <si>
    <t>CPU Mark na www.cpubenchmark.net: min. 10 000</t>
  </si>
  <si>
    <t>8GB</t>
  </si>
  <si>
    <t>M.2 PCIe NVMe</t>
  </si>
  <si>
    <t>512GB</t>
  </si>
  <si>
    <t>integrovaná</t>
  </si>
  <si>
    <t>Ethernet RJ-45 (10/100/1000Mbit/s), WI-FI standard IEEE 802.11ax,  Bluetooth 5.3 Wireless Card</t>
  </si>
  <si>
    <t>licence Microsoft Windows 11Home</t>
  </si>
  <si>
    <t>ano</t>
  </si>
  <si>
    <t>Optická myš</t>
  </si>
  <si>
    <t>23,8" FHD (1920 x 1080) 16:9 LCD 250nits 60Hz antireflexní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</si>
</sst>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5" fillId="0" borderId="0" xfId="2" applyFont="1" applyAlignment="1" applyProtection="1">
      <alignment vertical="center"/>
    </xf>
    <xf numFmtId="0" fontId="22" fillId="3" borderId="4" xfId="0" applyFont="1" applyFill="1" applyBorder="1" applyAlignment="1" applyProtection="1">
      <alignment horizontal="center" vertical="center" wrapText="1" readingOrder="1"/>
      <protection locked="0"/>
    </xf>
    <xf numFmtId="165" fontId="2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5" fillId="0" borderId="0" xfId="19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center" vertical="center" wrapText="1" readingOrder="1"/>
    </xf>
    <xf numFmtId="0" fontId="6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30" fillId="0" borderId="8" xfId="19" applyFont="1" applyBorder="1" applyAlignment="1">
      <alignment horizontal="left" vertical="center" wrapText="1"/>
    </xf>
    <xf numFmtId="0" fontId="30" fillId="0" borderId="4" xfId="19" applyFont="1" applyBorder="1" applyAlignment="1">
      <alignment horizontal="left" vertical="center" wrapText="1"/>
    </xf>
    <xf numFmtId="0" fontId="1" fillId="0" borderId="0" xfId="37"/>
    <xf numFmtId="0" fontId="31" fillId="0" borderId="0" xfId="37" applyFont="1" applyAlignment="1">
      <alignment horizontal="left" vertical="center" wrapText="1" indent="1"/>
    </xf>
    <xf numFmtId="0" fontId="32" fillId="5" borderId="4" xfId="37" applyFont="1" applyFill="1" applyBorder="1" applyAlignment="1">
      <alignment horizontal="left" vertical="center" wrapText="1" indent="1"/>
    </xf>
    <xf numFmtId="0" fontId="31" fillId="0" borderId="4" xfId="37" applyFont="1" applyBorder="1" applyAlignment="1">
      <alignment horizontal="left" vertical="center" wrapText="1" indent="1"/>
    </xf>
    <xf numFmtId="0" fontId="35" fillId="0" borderId="10" xfId="33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 applyProtection="1"/>
    <xf numFmtId="0" fontId="21" fillId="2" borderId="5" xfId="0" applyFont="1" applyFill="1" applyBorder="1" applyAlignment="1" applyProtection="1">
      <alignment horizontal="center" vertical="center" wrapText="1" readingOrder="1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2" fillId="0" borderId="4" xfId="0" applyFont="1" applyBorder="1" applyAlignment="1" applyProtection="1">
      <alignment horizontal="center" vertical="center" wrapText="1" readingOrder="1"/>
    </xf>
    <xf numFmtId="0" fontId="22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165" fontId="22" fillId="0" borderId="4" xfId="0" applyNumberFormat="1" applyFont="1" applyBorder="1" applyAlignment="1" applyProtection="1">
      <alignment horizontal="center" vertical="center" wrapText="1" readingOrder="1"/>
    </xf>
    <xf numFmtId="0" fontId="26" fillId="0" borderId="1" xfId="0" applyFont="1" applyBorder="1" applyAlignment="1" applyProtection="1">
      <alignment vertical="center" wrapText="1" readingOrder="1"/>
    </xf>
    <xf numFmtId="0" fontId="27" fillId="0" borderId="2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0" xfId="0" applyFont="1" applyProtection="1"/>
    <xf numFmtId="0" fontId="26" fillId="0" borderId="1" xfId="0" applyFont="1" applyBorder="1" applyAlignment="1" applyProtection="1">
      <alignment horizontal="left" vertical="center" wrapText="1" readingOrder="1"/>
    </xf>
    <xf numFmtId="165" fontId="26" fillId="0" borderId="1" xfId="1" applyNumberFormat="1" applyFont="1" applyBorder="1" applyAlignment="1" applyProtection="1">
      <alignment vertical="top" wrapText="1" readingOrder="1"/>
    </xf>
    <xf numFmtId="165" fontId="28" fillId="0" borderId="2" xfId="1" applyNumberFormat="1" applyFont="1" applyBorder="1" applyAlignment="1" applyProtection="1">
      <alignment vertical="top" wrapText="1"/>
    </xf>
    <xf numFmtId="165" fontId="28" fillId="0" borderId="3" xfId="1" applyNumberFormat="1" applyFont="1" applyBorder="1" applyAlignment="1" applyProtection="1">
      <alignment vertical="top" wrapText="1"/>
    </xf>
    <xf numFmtId="0" fontId="28" fillId="0" borderId="0" xfId="0" applyFont="1" applyAlignment="1" applyProtection="1">
      <alignment horizontal="left"/>
    </xf>
    <xf numFmtId="165" fontId="28" fillId="0" borderId="0" xfId="1" applyNumberFormat="1" applyFont="1" applyProtection="1"/>
    <xf numFmtId="0" fontId="23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8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70" zoomScaleNormal="70" workbookViewId="0">
      <selection activeCell="G5" sqref="G5"/>
    </sheetView>
  </sheetViews>
  <sheetFormatPr defaultRowHeight="13.2" x14ac:dyDescent="0.25"/>
  <cols>
    <col min="1" max="1" width="3.33203125" style="17" customWidth="1"/>
    <col min="2" max="2" width="14.88671875" style="17" customWidth="1"/>
    <col min="3" max="3" width="11.33203125" style="17" customWidth="1"/>
    <col min="4" max="4" width="13.44140625" style="17" customWidth="1"/>
    <col min="5" max="5" width="7.109375" style="17" customWidth="1"/>
    <col min="6" max="6" width="13.5546875" style="17" customWidth="1"/>
    <col min="7" max="7" width="51.109375" style="17" customWidth="1"/>
    <col min="8" max="8" width="16.109375" style="17" customWidth="1"/>
    <col min="9" max="9" width="13.44140625" style="17" customWidth="1"/>
    <col min="10" max="10" width="24.6640625" style="17" customWidth="1"/>
    <col min="11" max="11" width="13.44140625" style="17" customWidth="1"/>
    <col min="12" max="14" width="14.6640625" style="17" customWidth="1"/>
    <col min="15" max="17" width="18.6640625" style="17" customWidth="1"/>
    <col min="18" max="16384" width="8.88671875" style="17"/>
  </cols>
  <sheetData>
    <row r="1" spans="2:17" ht="25.2" customHeight="1" x14ac:dyDescent="0.25">
      <c r="B1" s="1" t="s">
        <v>54</v>
      </c>
    </row>
    <row r="2" spans="2:17" ht="22.8" customHeight="1" x14ac:dyDescent="0.25">
      <c r="B2" s="1" t="s">
        <v>23</v>
      </c>
    </row>
    <row r="3" spans="2:17" ht="6.6" customHeight="1" x14ac:dyDescent="0.25"/>
    <row r="4" spans="2:17" ht="78" customHeight="1" x14ac:dyDescent="0.25">
      <c r="B4" s="18" t="s">
        <v>1</v>
      </c>
      <c r="C4" s="18" t="s">
        <v>2</v>
      </c>
      <c r="D4" s="18" t="s">
        <v>3</v>
      </c>
      <c r="E4" s="19" t="s">
        <v>18</v>
      </c>
      <c r="F4" s="20"/>
      <c r="G4" s="18" t="s">
        <v>4</v>
      </c>
      <c r="H4" s="18" t="s">
        <v>5</v>
      </c>
      <c r="I4" s="18" t="s">
        <v>6</v>
      </c>
      <c r="J4" s="18" t="s">
        <v>19</v>
      </c>
      <c r="K4" s="18" t="s">
        <v>7</v>
      </c>
      <c r="L4" s="18" t="s">
        <v>8</v>
      </c>
      <c r="M4" s="18" t="s">
        <v>9</v>
      </c>
      <c r="N4" s="18" t="s">
        <v>21</v>
      </c>
      <c r="O4" s="18" t="s">
        <v>10</v>
      </c>
      <c r="P4" s="18" t="s">
        <v>11</v>
      </c>
      <c r="Q4" s="18" t="s">
        <v>22</v>
      </c>
    </row>
    <row r="5" spans="2:17" ht="150" customHeight="1" x14ac:dyDescent="0.25">
      <c r="B5" s="21">
        <v>1</v>
      </c>
      <c r="C5" s="5" t="s">
        <v>48</v>
      </c>
      <c r="D5" s="5" t="s">
        <v>49</v>
      </c>
      <c r="E5" s="22" t="s">
        <v>20</v>
      </c>
      <c r="F5" s="23"/>
      <c r="G5" s="2"/>
      <c r="H5" s="21">
        <v>35</v>
      </c>
      <c r="I5" s="21" t="s">
        <v>12</v>
      </c>
      <c r="J5" s="24">
        <v>13900</v>
      </c>
      <c r="K5" s="21" t="s">
        <v>13</v>
      </c>
      <c r="L5" s="3"/>
      <c r="M5" s="25">
        <f>N5-L5</f>
        <v>0</v>
      </c>
      <c r="N5" s="25">
        <f>L5*(1+K5/100)</f>
        <v>0</v>
      </c>
      <c r="O5" s="25">
        <f>H5*L5</f>
        <v>0</v>
      </c>
      <c r="P5" s="25">
        <f>H5*M5</f>
        <v>0</v>
      </c>
      <c r="Q5" s="25">
        <f>H5*N5</f>
        <v>0</v>
      </c>
    </row>
    <row r="6" spans="2:17" ht="12" customHeight="1" x14ac:dyDescent="0.25"/>
    <row r="7" spans="2:17" ht="19.95" customHeight="1" x14ac:dyDescent="0.25">
      <c r="B7" s="26" t="s">
        <v>14</v>
      </c>
      <c r="C7" s="27"/>
      <c r="D7" s="27"/>
      <c r="E7" s="28"/>
    </row>
    <row r="8" spans="2:17" ht="11.4" customHeight="1" x14ac:dyDescent="0.25">
      <c r="B8" s="29"/>
      <c r="C8" s="29"/>
      <c r="D8" s="29"/>
      <c r="E8" s="29"/>
    </row>
    <row r="9" spans="2:17" ht="19.95" customHeight="1" x14ac:dyDescent="0.25">
      <c r="B9" s="30" t="s">
        <v>15</v>
      </c>
      <c r="C9" s="31">
        <f>SUM(O5:O5)</f>
        <v>0</v>
      </c>
      <c r="D9" s="32"/>
      <c r="E9" s="33"/>
    </row>
    <row r="10" spans="2:17" ht="11.4" customHeight="1" x14ac:dyDescent="0.3">
      <c r="B10" s="34"/>
      <c r="C10" s="35"/>
      <c r="D10" s="35"/>
      <c r="E10" s="35"/>
    </row>
    <row r="11" spans="2:17" ht="19.95" customHeight="1" x14ac:dyDescent="0.25">
      <c r="B11" s="30" t="s">
        <v>16</v>
      </c>
      <c r="C11" s="31">
        <f>SUM(P5:P5)</f>
        <v>0</v>
      </c>
      <c r="D11" s="32"/>
      <c r="E11" s="33"/>
    </row>
    <row r="12" spans="2:17" ht="11.4" customHeight="1" x14ac:dyDescent="0.3">
      <c r="B12" s="34"/>
      <c r="C12" s="35"/>
      <c r="D12" s="35"/>
      <c r="E12" s="35"/>
    </row>
    <row r="13" spans="2:17" ht="19.95" customHeight="1" x14ac:dyDescent="0.25">
      <c r="B13" s="30" t="s">
        <v>17</v>
      </c>
      <c r="C13" s="31">
        <f>SUM(Q5:Q5)</f>
        <v>0</v>
      </c>
      <c r="D13" s="32"/>
      <c r="E13" s="33"/>
    </row>
    <row r="14" spans="2:17" ht="5.4" customHeight="1" x14ac:dyDescent="0.25"/>
    <row r="15" spans="2:17" ht="58.2" customHeight="1" x14ac:dyDescent="0.25">
      <c r="B15" s="36" t="s">
        <v>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8"/>
    </row>
    <row r="16" spans="2:17" ht="13.2" hidden="1" customHeight="1" x14ac:dyDescent="0.25"/>
  </sheetData>
  <sheetProtection algorithmName="SHA-512" hashValue="g86yXoO1IaTOlu3CzbFCgwGVwNF67dDo6+reDGOXmoJfCeFwYUDabbmxhs4LOo4+5ka4qOL+i3S92e0k9psUzA==" saltValue="FDs4ZFcr3KAj6EJhCacU0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zoomScaleNormal="100" workbookViewId="0">
      <selection activeCell="B20" sqref="B20:B22"/>
    </sheetView>
  </sheetViews>
  <sheetFormatPr defaultColWidth="8.77734375" defaultRowHeight="14.4" x14ac:dyDescent="0.3"/>
  <cols>
    <col min="1" max="1" width="30.5546875" style="12" customWidth="1"/>
    <col min="2" max="2" width="60.5546875" style="12" customWidth="1"/>
    <col min="3" max="16384" width="8.77734375" style="11"/>
  </cols>
  <sheetData>
    <row r="1" spans="1:2" ht="10.95" customHeight="1" x14ac:dyDescent="0.3">
      <c r="A1" s="6"/>
      <c r="B1" s="6"/>
    </row>
    <row r="2" spans="1:2" ht="17.399999999999999" x14ac:dyDescent="0.3">
      <c r="A2" s="6"/>
      <c r="B2" s="4" t="s">
        <v>32</v>
      </c>
    </row>
    <row r="3" spans="1:2" ht="9.4499999999999993" customHeight="1" x14ac:dyDescent="0.3">
      <c r="A3" s="6"/>
      <c r="B3" s="6"/>
    </row>
    <row r="4" spans="1:2" ht="24" customHeight="1" x14ac:dyDescent="0.3">
      <c r="A4" s="7" t="s">
        <v>24</v>
      </c>
      <c r="B4" s="8" t="s">
        <v>48</v>
      </c>
    </row>
    <row r="5" spans="1:2" ht="24" customHeight="1" thickBot="1" x14ac:dyDescent="0.35">
      <c r="A5" s="7" t="s">
        <v>3</v>
      </c>
      <c r="B5" s="8" t="s">
        <v>49</v>
      </c>
    </row>
    <row r="6" spans="1:2" ht="24" customHeight="1" x14ac:dyDescent="0.3">
      <c r="A6" s="9" t="s">
        <v>33</v>
      </c>
      <c r="B6" s="10" t="s">
        <v>25</v>
      </c>
    </row>
    <row r="7" spans="1:2" ht="37.950000000000003" customHeight="1" x14ac:dyDescent="0.3">
      <c r="A7" s="14" t="s">
        <v>40</v>
      </c>
      <c r="B7" s="13" t="s">
        <v>55</v>
      </c>
    </row>
    <row r="8" spans="1:2" ht="69" customHeight="1" x14ac:dyDescent="0.3">
      <c r="A8" s="14" t="s">
        <v>47</v>
      </c>
      <c r="B8" s="13" t="s">
        <v>56</v>
      </c>
    </row>
    <row r="9" spans="1:2" ht="18" customHeight="1" x14ac:dyDescent="0.3">
      <c r="A9" s="14" t="s">
        <v>39</v>
      </c>
      <c r="B9" s="13"/>
    </row>
    <row r="10" spans="1:2" ht="18" customHeight="1" x14ac:dyDescent="0.3">
      <c r="A10" s="14" t="s">
        <v>26</v>
      </c>
      <c r="B10" s="13" t="s">
        <v>57</v>
      </c>
    </row>
    <row r="11" spans="1:2" ht="18" customHeight="1" x14ac:dyDescent="0.3">
      <c r="A11" s="14" t="s">
        <v>38</v>
      </c>
      <c r="B11" s="13"/>
    </row>
    <row r="12" spans="1:2" ht="18" customHeight="1" x14ac:dyDescent="0.3">
      <c r="A12" s="14" t="s">
        <v>37</v>
      </c>
      <c r="B12" s="13" t="s">
        <v>58</v>
      </c>
    </row>
    <row r="13" spans="1:2" ht="18" customHeight="1" x14ac:dyDescent="0.3">
      <c r="A13" s="14" t="s">
        <v>36</v>
      </c>
      <c r="B13" s="13" t="s">
        <v>59</v>
      </c>
    </row>
    <row r="14" spans="1:2" ht="18" customHeight="1" x14ac:dyDescent="0.3">
      <c r="A14" s="14" t="s">
        <v>46</v>
      </c>
      <c r="B14" s="13" t="s">
        <v>53</v>
      </c>
    </row>
    <row r="15" spans="1:2" ht="82.05" customHeight="1" x14ac:dyDescent="0.3">
      <c r="A15" s="14" t="s">
        <v>45</v>
      </c>
      <c r="B15" s="13" t="s">
        <v>60</v>
      </c>
    </row>
    <row r="16" spans="1:2" ht="32.4" customHeight="1" x14ac:dyDescent="0.3">
      <c r="A16" s="14" t="s">
        <v>27</v>
      </c>
      <c r="B16" s="13" t="s">
        <v>61</v>
      </c>
    </row>
    <row r="17" spans="1:2" ht="18" customHeight="1" x14ac:dyDescent="0.3">
      <c r="A17" s="14" t="s">
        <v>52</v>
      </c>
      <c r="B17" s="13" t="s">
        <v>50</v>
      </c>
    </row>
    <row r="18" spans="1:2" ht="18" customHeight="1" x14ac:dyDescent="0.3">
      <c r="A18" s="14" t="s">
        <v>28</v>
      </c>
      <c r="B18" s="13" t="s">
        <v>62</v>
      </c>
    </row>
    <row r="19" spans="1:2" ht="31.05" customHeight="1" x14ac:dyDescent="0.3">
      <c r="A19" s="14" t="s">
        <v>30</v>
      </c>
      <c r="B19" s="13" t="s">
        <v>51</v>
      </c>
    </row>
    <row r="20" spans="1:2" ht="18" customHeight="1" x14ac:dyDescent="0.3">
      <c r="A20" s="14" t="s">
        <v>29</v>
      </c>
      <c r="B20" s="13" t="s">
        <v>63</v>
      </c>
    </row>
    <row r="21" spans="1:2" ht="18" customHeight="1" x14ac:dyDescent="0.3">
      <c r="A21" s="14" t="s">
        <v>35</v>
      </c>
      <c r="B21" s="13" t="s">
        <v>64</v>
      </c>
    </row>
    <row r="22" spans="1:2" ht="54.45" customHeight="1" x14ac:dyDescent="0.3">
      <c r="A22" s="14" t="s">
        <v>34</v>
      </c>
      <c r="B22" s="13" t="s">
        <v>65</v>
      </c>
    </row>
    <row r="23" spans="1:2" ht="141.44999999999999" customHeight="1" x14ac:dyDescent="0.3">
      <c r="A23" s="14" t="s">
        <v>44</v>
      </c>
      <c r="B23" s="13" t="s">
        <v>43</v>
      </c>
    </row>
    <row r="24" spans="1:2" ht="168" customHeight="1" x14ac:dyDescent="0.3">
      <c r="A24" s="14" t="s">
        <v>42</v>
      </c>
      <c r="B24" s="13" t="s">
        <v>41</v>
      </c>
    </row>
    <row r="25" spans="1:2" ht="27" customHeight="1" x14ac:dyDescent="0.3">
      <c r="A25" s="15" t="s">
        <v>31</v>
      </c>
      <c r="B25" s="16"/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2025-04-30T09:11:37Z</dcterms:modified>
</cp:coreProperties>
</file>