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21_OSH_deštník\Zahájení\"/>
    </mc:Choice>
  </mc:AlternateContent>
  <workbookProtection workbookPassword="84E7" lockStructure="1"/>
  <bookViews>
    <workbookView xWindow="0" yWindow="0" windowWidth="19200" windowHeight="67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I5" i="1" l="1"/>
  <c r="L5" i="1" l="1"/>
  <c r="K5" i="1"/>
  <c r="E6" i="1" s="1"/>
  <c r="J5" i="1"/>
  <c r="M5" i="1" s="1"/>
  <c r="E8" i="1" l="1"/>
  <c r="E7" i="1" l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<sst xmlns="http://schemas.openxmlformats.org/spreadsheetml/2006/main" count="28" uniqueCount="27">
  <si>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</si>
  <si>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</si>
  <si>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</si>
  <si>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</si>
  <si>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</si>
  <si>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</si>
  <si>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</si>
  <si>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</si>
  <si>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</si>
  <si>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</si>
  <si>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</si>
  <si>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</si>
  <si>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</si>
  <si>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</si>
  <si>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</si>
  <si>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</si>
  <si>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</si>
  <si>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</si>
  <si>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>Požadavky na provedení (specifikace)*</t>
  </si>
  <si>
    <t>**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</si>
  <si>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</si>
  <si>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</si>
  <si>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</si>
  <si>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Neskládací deštník s pěnovou rukojetí</t>
  </si>
  <si>
    <t xml:space="preserve">Informační a propagační výrobky - 39294100-0
Deštník - 39295200-8
</t>
  </si>
  <si>
    <t>VZ PP II 21</t>
  </si>
  <si>
    <t xml:space="preserve">Neskládací polyesterový vystřelovací deštník:
- rozměry: výška 78 cm, průměr v otevřeném stavu: 95 cm, rukojeť: průměr 3 cm a výška 12 cm
- hmotnost 0,287 kg
- materiál: PES (polyesterová textilie), pěnová rukojeť
- barva (deštník i rukojeť): tmavě modrá,
- vlastnosti: 8 dílů/polí, vystřelování automatické, kovové výztuhy/výplet
V rozměrových a hmotnostních parametrech umožněna odchylka +-10%.
Potisk bude umístěný na jednom poli deštníku – logo Kraje Vysočina, plocha potisku celkově o rozměrech 20 cm x 7 cm, barva potisku 1/0.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</si>
</sst>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241300</xdr:colOff>
      <xdr:row>4</xdr:row>
      <xdr:rowOff>444500</xdr:rowOff>
    </xdr:from>
    <xdr:to>
      <xdr:col>13</xdr:col>
      <xdr:colOff>2781879</xdr:colOff>
      <xdr:row>4</xdr:row>
      <xdr:rowOff>2184796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3400" y="2273300"/>
          <a:ext cx="2540579" cy="174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75" zoomScaleNormal="75" workbookViewId="0">
      <selection activeCell="B5" sqref="B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2.855468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4.42578125" style="6" customWidth="1"/>
    <col min="12" max="12" width="14.28515625" style="6" customWidth="1"/>
    <col min="13" max="13" width="15.140625" style="6" customWidth="1"/>
    <col min="14" max="14" width="46" style="6" customWidth="1"/>
    <col min="15" max="16384" width="9.140625" style="6"/>
  </cols>
  <sheetData>
    <row r="1" spans="1:17" ht="18.75" x14ac:dyDescent="0.2">
      <c r="B1" s="23" t="s">
        <v>25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38" t="s">
        <v>18</v>
      </c>
      <c r="E4" s="38"/>
      <c r="F4" s="15" t="s">
        <v>12</v>
      </c>
      <c r="G4" s="15" t="s">
        <v>15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17</v>
      </c>
    </row>
    <row r="5" spans="1:17" s="5" customFormat="1" ht="201" customHeight="1" x14ac:dyDescent="0.2">
      <c r="A5" s="24">
        <v>1</v>
      </c>
      <c r="B5" s="25" t="s">
        <v>23</v>
      </c>
      <c r="C5" s="25" t="s">
        <v>24</v>
      </c>
      <c r="D5" s="49" t="s">
        <v>26</v>
      </c>
      <c r="E5" s="39"/>
      <c r="F5" s="31">
        <v>200</v>
      </c>
      <c r="G5" s="32">
        <v>130</v>
      </c>
      <c r="H5" s="30"/>
      <c r="I5" s="26">
        <f>H5*0.21</f>
        <v>0</v>
      </c>
      <c r="J5" s="26">
        <f>SUM(H5:I5)</f>
        <v>0</v>
      </c>
      <c r="K5" s="26">
        <f>$F$5*H5</f>
        <v>0</v>
      </c>
      <c r="L5" s="26">
        <f>$F$5*I5</f>
        <v>0</v>
      </c>
      <c r="M5" s="26">
        <f>$F$5*J5</f>
        <v>0</v>
      </c>
      <c r="N5" s="33"/>
      <c r="Q5" s="21"/>
    </row>
    <row r="6" spans="1:17" s="10" customFormat="1" ht="36" customHeight="1" x14ac:dyDescent="0.2">
      <c r="A6" s="34" t="s">
        <v>9</v>
      </c>
      <c r="B6" s="35"/>
      <c r="C6" s="35"/>
      <c r="D6" s="16" t="s">
        <v>10</v>
      </c>
      <c r="E6" s="27">
        <f>SUM(K5:K5)</f>
        <v>0</v>
      </c>
      <c r="F6" s="40" t="s">
        <v>21</v>
      </c>
      <c r="G6" s="41"/>
      <c r="H6" s="41"/>
      <c r="I6" s="41"/>
      <c r="J6" s="41"/>
      <c r="K6" s="41"/>
      <c r="L6" s="41"/>
      <c r="M6" s="41"/>
      <c r="N6" s="42"/>
    </row>
    <row r="7" spans="1:17" s="10" customFormat="1" ht="36" customHeight="1" x14ac:dyDescent="0.2">
      <c r="A7" s="36"/>
      <c r="B7" s="36"/>
      <c r="C7" s="36"/>
      <c r="D7" s="17" t="s">
        <v>3</v>
      </c>
      <c r="E7" s="28">
        <f>SUM(L5:L5)</f>
        <v>0</v>
      </c>
      <c r="F7" s="43"/>
      <c r="G7" s="44"/>
      <c r="H7" s="44"/>
      <c r="I7" s="44"/>
      <c r="J7" s="44"/>
      <c r="K7" s="44"/>
      <c r="L7" s="44"/>
      <c r="M7" s="44"/>
      <c r="N7" s="45"/>
    </row>
    <row r="8" spans="1:17" s="10" customFormat="1" ht="61.5" customHeight="1" thickBot="1" x14ac:dyDescent="0.25">
      <c r="A8" s="37"/>
      <c r="B8" s="37"/>
      <c r="C8" s="37"/>
      <c r="D8" s="18" t="s">
        <v>11</v>
      </c>
      <c r="E8" s="29">
        <f>SUM(M5:M5)</f>
        <v>0</v>
      </c>
      <c r="F8" s="46" t="s">
        <v>22</v>
      </c>
      <c r="G8" s="47"/>
      <c r="H8" s="47"/>
      <c r="I8" s="47"/>
      <c r="J8" s="47"/>
      <c r="K8" s="47"/>
      <c r="L8" s="47"/>
      <c r="M8" s="47"/>
      <c r="N8" s="48"/>
    </row>
    <row r="9" spans="1:17" s="5" customFormat="1" ht="15.75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16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19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22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D5:E5"/>
    <mergeCell ref="F6:N7"/>
    <mergeCell ref="F8:N8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2025-03-12T08:19:20Z</cp:lastPrinted>
  <dcterms:created xsi:type="dcterms:W3CDTF">1997-01-24T11:07:25Z</dcterms:created>
  <dcterms:modified xsi:type="dcterms:W3CDTF">2025-05-07T13:31:03Z</dcterms:modified>
</cp:coreProperties>
</file>