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22_OSH_trička podruhé\Zahájení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7" i="1"/>
  <c r="J7" i="1" s="1"/>
  <c r="M7" i="1" s="1"/>
  <c r="K7" i="1"/>
  <c r="L7" i="1" l="1"/>
  <c r="I5" i="1"/>
  <c r="J5" i="1" s="1"/>
  <c r="M5" i="1" s="1"/>
  <c r="I6" i="1"/>
  <c r="L6" i="1" s="1"/>
  <c r="K6" i="1"/>
  <c r="E8" i="1" s="1"/>
  <c r="J6" i="1" l="1"/>
  <c r="M6" i="1" s="1"/>
  <c r="E10" i="1" s="1"/>
  <c r="L5" i="1"/>
  <c r="E9" i="1" s="1"/>
</calcChain>
</file>

<file path=xl/sharedStrings.xml><?xml version="1.0" encoding="utf-8"?>
<sst xmlns="http://schemas.openxmlformats.org/spreadsheetml/2006/main" count="34" uniqueCount="31">
  <si>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</si>
  <si>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</si>
  <si>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</si>
  <si>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</si>
  <si>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</si>
  <si>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</si>
  <si>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</si>
  <si>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</si>
  <si>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</si>
  <si>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</si>
  <si>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</si>
  <si>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</si>
  <si>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</si>
  <si>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</si>
  <si>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</si>
  <si>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</si>
  <si>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</si>
  <si>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</si>
  <si>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</si>
  <si>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>Ilustrační obrázek</t>
  </si>
  <si>
    <t>Tričko dámské</t>
  </si>
  <si>
    <t>Tričko pánské</t>
  </si>
  <si>
    <t>Informační a propagační výrobky - 39294100-0
Trička s krátkým rukávem (T-shirts) - 18331000-8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</si>
  <si>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</si>
  <si>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Tričko dětské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</si>
  <si>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</si>
  <si>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</si>
  <si>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r>
      <rPr>
        <b/>
        <sz val="10"/>
        <rFont val="Arial"/>
        <family val="2"/>
        <charset val="238"/>
      </rPr>
      <t>Tričko dětské:</t>
    </r>
    <r>
      <rPr>
        <sz val="10"/>
        <rFont val="Arial"/>
        <family val="2"/>
        <charset val="238"/>
      </rPr>
      <t xml:space="preserve">
- materiál: </t>
    </r>
    <r>
      <rPr>
        <u/>
        <sz val="10"/>
        <rFont val="Arial"/>
        <family val="2"/>
        <charset val="238"/>
      </rPr>
      <t>100% bavlna, single jersey</t>
    </r>
    <r>
      <rPr>
        <sz val="10"/>
        <rFont val="Arial"/>
        <family val="2"/>
        <charset val="238"/>
      </rPr>
      <t>, gramáž 155 - 190 g/m2;
- prošitý průkrčník, tvar kulatý, zpevněná ramena, krátký rukáv;
- barva trička modrá a zelená 
- potisk: Strom, 1/0, barva bílá/černá, plocha potisku 300 - 350 cm2
- velikost 146
- počty kusů: 50x v modré barvě, 50x v zelené barvě, celkem 100 ks</t>
    </r>
  </si>
  <si>
    <t>VZ PP II 22</t>
  </si>
  <si>
    <r>
      <rPr>
        <b/>
        <sz val="10"/>
        <rFont val="Arial"/>
        <family val="2"/>
        <charset val="238"/>
      </rPr>
      <t>Tričko dámské:</t>
    </r>
    <r>
      <rPr>
        <sz val="10"/>
        <rFont val="Arial"/>
        <family val="2"/>
        <charset val="238"/>
      </rPr>
      <t xml:space="preserve">
- materiál:</t>
    </r>
    <r>
      <rPr>
        <u/>
        <sz val="10"/>
        <rFont val="Arial"/>
        <family val="2"/>
        <charset val="238"/>
      </rPr>
      <t xml:space="preserve"> 95% bavlna, 5% elastan,</t>
    </r>
    <r>
      <rPr>
        <sz val="10"/>
        <rFont val="Arial"/>
        <family val="2"/>
        <charset val="238"/>
      </rPr>
      <t xml:space="preserve"> single jersey, gramáž 155 - 190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
- střih projmutý, prošitý průkrčník, tvar kulatý, zpevněná ramena, krátký rukáv;
- barva trička modrá a zelená 
- potisk: Strom, 1/0, barva bílá/černá, plocha potisku 350 - 400 cm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 xml:space="preserve">- velikosti: S, M, L, XL
- počty kusů - celkem dohromady 400 ks:
   - v modré barvě: 50x každá velikost S, M, L, XL (celkem 200 ks)
   - v zelené barvě: 50x každá velikost S, M, L, XL (celkem 200 ks)
</t>
    </r>
  </si>
  <si>
    <r>
      <rPr>
        <b/>
        <sz val="10"/>
        <rFont val="Arial"/>
        <family val="2"/>
        <charset val="238"/>
      </rPr>
      <t>Tričko pánské:</t>
    </r>
    <r>
      <rPr>
        <sz val="10"/>
        <rFont val="Arial"/>
        <family val="2"/>
        <charset val="238"/>
      </rPr>
      <t xml:space="preserve">
- materiál: </t>
    </r>
    <r>
      <rPr>
        <u/>
        <sz val="10"/>
        <rFont val="Arial"/>
        <family val="2"/>
        <charset val="238"/>
      </rPr>
      <t>95% bavlna, 5% elastan,</t>
    </r>
    <r>
      <rPr>
        <sz val="10"/>
        <rFont val="Arial"/>
        <family val="2"/>
        <charset val="238"/>
      </rPr>
      <t xml:space="preserve"> single jersey, gramáž 155 - 190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
- prošitý průkrčník, tvar kulatý, zpevněná ramena, krátký rukáv;
- barva trička modrá a zelená 
- potisk: Strom, 1/0, barva bílá/černá, plocha potisku 350 - 400 cm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>- velikosti: M, L, XL a XXL;
- počty kusů - celkem dohromady 400 ks:
   - v modré barvě: 50x každá velikost M, L, XL, XXL (celkem 200 ks)
   - v zelené barvě: 50x každá velikost M, L, XL, XXL (celkem 200 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</si>
</sst>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5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/>
    <xf numFmtId="0" fontId="11" fillId="0" borderId="6" xfId="0" applyFont="1" applyFill="1" applyBorder="1" applyAlignment="1" applyProtection="1"/>
    <xf numFmtId="0" fontId="11" fillId="0" borderId="7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8" xfId="0" applyFont="1" applyFill="1" applyBorder="1" applyAlignment="1" applyProtection="1"/>
    <xf numFmtId="0" fontId="12" fillId="0" borderId="9" xfId="0" applyFont="1" applyFill="1" applyBorder="1" applyAlignment="1" applyProtection="1">
      <alignment horizontal="left" wrapText="1"/>
    </xf>
    <xf numFmtId="0" fontId="12" fillId="0" borderId="10" xfId="0" applyFont="1" applyFill="1" applyBorder="1" applyAlignment="1" applyProtection="1">
      <alignment horizontal="left"/>
    </xf>
    <xf numFmtId="0" fontId="12" fillId="0" borderId="11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295275</xdr:colOff>
      <xdr:row>7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4</xdr:row>
      <xdr:rowOff>95250</xdr:rowOff>
    </xdr:from>
    <xdr:to>
      <xdr:col>13</xdr:col>
      <xdr:colOff>1962150</xdr:colOff>
      <xdr:row>4</xdr:row>
      <xdr:rowOff>2867025</xdr:rowOff>
    </xdr:to>
    <xdr:pic>
      <xdr:nvPicPr>
        <xdr:cNvPr id="2373" name="Obrázek 1" descr="http://intranet.kr-vysocina.cz/opticky_archiv/propag_predmety/triko_damske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1914525"/>
          <a:ext cx="151447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447675</xdr:colOff>
      <xdr:row>5</xdr:row>
      <xdr:rowOff>142875</xdr:rowOff>
    </xdr:from>
    <xdr:to>
      <xdr:col>13</xdr:col>
      <xdr:colOff>1962150</xdr:colOff>
      <xdr:row>5</xdr:row>
      <xdr:rowOff>2914650</xdr:rowOff>
    </xdr:to>
    <xdr:pic>
      <xdr:nvPicPr>
        <xdr:cNvPr id="2374" name="Obrázek 2" descr="http://intranet.kr-vysocina.cz/opticky_archiv/propag_predmety/triko_panske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4933950"/>
          <a:ext cx="151447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311150</xdr:colOff>
      <xdr:row>8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topLeftCell="A5" zoomScale="80" zoomScaleNormal="80" workbookViewId="0">
      <selection activeCell="B5" sqref="B5"/>
    </sheetView>
  </sheetViews>
  <sheetFormatPr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4" width="37" style="6" customWidth="1"/>
    <col min="15" max="16384" width="9.140625" style="6"/>
  </cols>
  <sheetData>
    <row r="1" spans="1:17" ht="18.75" x14ac:dyDescent="0.2">
      <c r="B1" s="24" t="s">
        <v>28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50" t="s">
        <v>18</v>
      </c>
      <c r="E4" s="5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19</v>
      </c>
    </row>
    <row r="5" spans="1:17" s="5" customFormat="1" ht="234.6" customHeight="1" x14ac:dyDescent="0.2">
      <c r="A5" s="25">
        <v>1</v>
      </c>
      <c r="B5" s="26" t="s">
        <v>20</v>
      </c>
      <c r="C5" s="26" t="s">
        <v>22</v>
      </c>
      <c r="D5" s="51" t="s">
        <v>29</v>
      </c>
      <c r="E5" s="52"/>
      <c r="F5" s="34">
        <v>400</v>
      </c>
      <c r="G5" s="27">
        <v>206.61</v>
      </c>
      <c r="H5" s="32"/>
      <c r="I5" s="28">
        <f>H5*0.21</f>
        <v>0</v>
      </c>
      <c r="J5" s="28">
        <f>SUM(H5:I5)</f>
        <v>0</v>
      </c>
      <c r="K5" s="28">
        <f>F5*H5</f>
        <v>0</v>
      </c>
      <c r="L5" s="28">
        <f>F5*I5</f>
        <v>0</v>
      </c>
      <c r="M5" s="28">
        <f>F5*J5</f>
        <v>0</v>
      </c>
      <c r="N5" s="23"/>
      <c r="Q5" s="21"/>
    </row>
    <row r="6" spans="1:17" s="5" customFormat="1" ht="234.6" customHeight="1" x14ac:dyDescent="0.2">
      <c r="A6" s="25">
        <v>2</v>
      </c>
      <c r="B6" s="33" t="s">
        <v>21</v>
      </c>
      <c r="C6" s="33" t="s">
        <v>22</v>
      </c>
      <c r="D6" s="51" t="s">
        <v>30</v>
      </c>
      <c r="E6" s="52"/>
      <c r="F6" s="34">
        <v>400</v>
      </c>
      <c r="G6" s="27">
        <v>206.61</v>
      </c>
      <c r="H6" s="32"/>
      <c r="I6" s="28">
        <f>H6*0.21</f>
        <v>0</v>
      </c>
      <c r="J6" s="28">
        <f>SUM(H6:I6)</f>
        <v>0</v>
      </c>
      <c r="K6" s="28">
        <f>F6*H6</f>
        <v>0</v>
      </c>
      <c r="L6" s="28">
        <f>F6*I6</f>
        <v>0</v>
      </c>
      <c r="M6" s="28">
        <f>F6*J6</f>
        <v>0</v>
      </c>
      <c r="N6" s="23"/>
      <c r="Q6" s="21"/>
    </row>
    <row r="7" spans="1:17" s="5" customFormat="1" ht="138.75" customHeight="1" x14ac:dyDescent="0.2">
      <c r="A7" s="25">
        <v>3</v>
      </c>
      <c r="B7" s="35" t="s">
        <v>24</v>
      </c>
      <c r="C7" s="36" t="s">
        <v>22</v>
      </c>
      <c r="D7" s="51" t="s">
        <v>27</v>
      </c>
      <c r="E7" s="52"/>
      <c r="F7" s="34">
        <v>100</v>
      </c>
      <c r="G7" s="27">
        <v>132.22999999999999</v>
      </c>
      <c r="H7" s="32"/>
      <c r="I7" s="28">
        <f>H7*0.21</f>
        <v>0</v>
      </c>
      <c r="J7" s="28">
        <f>SUM(H7:I7)</f>
        <v>0</v>
      </c>
      <c r="K7" s="28">
        <f>F7*H7</f>
        <v>0</v>
      </c>
      <c r="L7" s="28">
        <f>F7*I7</f>
        <v>0</v>
      </c>
      <c r="M7" s="28">
        <f>F7*J7</f>
        <v>0</v>
      </c>
      <c r="N7" s="23"/>
      <c r="Q7" s="21"/>
    </row>
    <row r="8" spans="1:17" s="10" customFormat="1" ht="36" customHeight="1" x14ac:dyDescent="0.2">
      <c r="A8" s="46" t="s">
        <v>9</v>
      </c>
      <c r="B8" s="47"/>
      <c r="C8" s="47"/>
      <c r="D8" s="16" t="s">
        <v>10</v>
      </c>
      <c r="E8" s="29">
        <f>SUM(K5:K7)</f>
        <v>0</v>
      </c>
      <c r="F8" s="37" t="s">
        <v>25</v>
      </c>
      <c r="G8" s="38"/>
      <c r="H8" s="38"/>
      <c r="I8" s="38"/>
      <c r="J8" s="38"/>
      <c r="K8" s="38"/>
      <c r="L8" s="38"/>
      <c r="M8" s="38"/>
      <c r="N8" s="39"/>
    </row>
    <row r="9" spans="1:17" s="10" customFormat="1" ht="36" customHeight="1" x14ac:dyDescent="0.2">
      <c r="A9" s="48"/>
      <c r="B9" s="48"/>
      <c r="C9" s="48"/>
      <c r="D9" s="17" t="s">
        <v>3</v>
      </c>
      <c r="E9" s="30">
        <f>SUM(L5:L7)</f>
        <v>0</v>
      </c>
      <c r="F9" s="40"/>
      <c r="G9" s="41"/>
      <c r="H9" s="41"/>
      <c r="I9" s="41"/>
      <c r="J9" s="41"/>
      <c r="K9" s="41"/>
      <c r="L9" s="41"/>
      <c r="M9" s="41"/>
      <c r="N9" s="42"/>
    </row>
    <row r="10" spans="1:17" s="10" customFormat="1" ht="72" customHeight="1" thickBot="1" x14ac:dyDescent="0.25">
      <c r="A10" s="49"/>
      <c r="B10" s="49"/>
      <c r="C10" s="49"/>
      <c r="D10" s="18" t="s">
        <v>11</v>
      </c>
      <c r="E10" s="31">
        <f>SUM(M5:M7)</f>
        <v>0</v>
      </c>
      <c r="F10" s="43" t="s">
        <v>26</v>
      </c>
      <c r="G10" s="44"/>
      <c r="H10" s="44"/>
      <c r="I10" s="44"/>
      <c r="J10" s="44"/>
      <c r="K10" s="44"/>
      <c r="L10" s="44"/>
      <c r="M10" s="44"/>
      <c r="N10" s="45"/>
    </row>
    <row r="11" spans="1:17" s="5" customFormat="1" ht="16.5" customHeight="1" thickTop="1" x14ac:dyDescent="0.25">
      <c r="A11" s="7"/>
      <c r="B11" s="8"/>
      <c r="C11" s="8"/>
      <c r="D11" s="4"/>
      <c r="E11" s="4"/>
      <c r="F11" s="4"/>
      <c r="G11" s="4"/>
      <c r="H11" s="6"/>
      <c r="I11" s="6"/>
      <c r="J11" s="6"/>
      <c r="K11" s="6"/>
      <c r="L11" s="6"/>
      <c r="M11" s="6"/>
      <c r="N11"/>
    </row>
    <row r="12" spans="1:17" s="5" customFormat="1" ht="15" x14ac:dyDescent="0.25">
      <c r="A12" s="22" t="s">
        <v>13</v>
      </c>
      <c r="B12" s="12" t="s">
        <v>17</v>
      </c>
      <c r="C12" s="8"/>
      <c r="D12" s="4"/>
      <c r="E12" s="4"/>
      <c r="F12" s="4"/>
      <c r="G12" s="4"/>
      <c r="H12" s="6"/>
      <c r="I12" s="6"/>
      <c r="J12" s="6"/>
      <c r="K12" s="6"/>
      <c r="L12" s="6"/>
      <c r="M12" s="6"/>
      <c r="N12"/>
    </row>
    <row r="13" spans="1:17" s="5" customFormat="1" x14ac:dyDescent="0.2">
      <c r="A13" s="19" t="s">
        <v>15</v>
      </c>
      <c r="B13" s="20" t="s">
        <v>23</v>
      </c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8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  <row r="16" spans="1:17" s="5" customFormat="1" x14ac:dyDescent="0.2">
      <c r="A16" s="7"/>
      <c r="B16" s="12"/>
      <c r="C16" s="8"/>
      <c r="D16" s="9"/>
      <c r="E16" s="9"/>
      <c r="F16" s="9"/>
      <c r="G16" s="9"/>
      <c r="H16" s="6"/>
      <c r="I16" s="6"/>
      <c r="J16" s="6"/>
      <c r="K16" s="6"/>
      <c r="L16" s="6"/>
      <c r="M16" s="6"/>
      <c r="N16"/>
    </row>
    <row r="17" spans="1:14" s="5" customFormat="1" x14ac:dyDescent="0.2">
      <c r="A17" s="7"/>
      <c r="B17" s="8"/>
      <c r="C17" s="8"/>
      <c r="D17" s="9"/>
      <c r="E17" s="9"/>
      <c r="F17" s="9"/>
      <c r="G17" s="9"/>
      <c r="H17" s="6"/>
      <c r="I17" s="6"/>
      <c r="J17" s="6"/>
      <c r="K17" s="6"/>
      <c r="L17" s="6"/>
      <c r="M17" s="6"/>
      <c r="N17"/>
    </row>
  </sheetData>
  <mergeCells count="7">
    <mergeCell ref="F8:N9"/>
    <mergeCell ref="F10:N10"/>
    <mergeCell ref="A8:C10"/>
    <mergeCell ref="D4:E4"/>
    <mergeCell ref="D5:E5"/>
    <mergeCell ref="D6:E6"/>
    <mergeCell ref="D7:E7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2025-05-12T07:44:34Z</dcterms:modified>
</cp:coreProperties>
</file>