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canova.p\Documents\VZ MOJE\!DNS\DNS PP II\DNS PP II 23_cyklolékárničky\Zahájení\"/>
    </mc:Choice>
  </mc:AlternateContent>
  <bookViews>
    <workbookView xWindow="0" yWindow="0" windowWidth="28800" windowHeight="12180"/>
  </bookViews>
  <sheets>
    <sheet name="Specifikac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I5" i="1"/>
  <c r="L5" i="1" s="1"/>
  <c r="E7" i="1" l="1"/>
  <c r="E6" i="1"/>
  <c r="J5" i="1"/>
  <c r="M5" i="1" s="1"/>
  <c r="E8" i="1" l="1"/>
</calcChain>
</file>

<file path=xl/sharedStrings.xml><?xml version="1.0" encoding="utf-8"?>
<sst xmlns="http://schemas.openxmlformats.org/spreadsheetml/2006/main" count="28" uniqueCount="27">
  <si>
    <t>Příloha č. 1 Výzvy - Technická a množstevní specifikace</t>
  </si>
  <si>
    <t>Číslo</t>
  </si>
  <si>
    <t>Název předmětu</t>
  </si>
  <si>
    <t>CPV kód</t>
  </si>
  <si>
    <t>Požadavky na provedení (specifikace)*</t>
  </si>
  <si>
    <t>Požadovaný počet kusů (ks)</t>
  </si>
  <si>
    <t>Maximální přípustná jednotková cena (1 ks) bez DPH **</t>
  </si>
  <si>
    <t>Jednotková cena (1 ks)  bez DPH</t>
  </si>
  <si>
    <t>výše DPH      (v Kč)</t>
  </si>
  <si>
    <t>Jednotková cena (1 ks)   včetně DPH</t>
  </si>
  <si>
    <t>Celková cena za položku bez DPH</t>
  </si>
  <si>
    <t>Celková cena za položku vč. DPH</t>
  </si>
  <si>
    <t>Ilustrační obrázek</t>
  </si>
  <si>
    <t>Informační a propagační výrobky - 39294100-0
Potřeby pro volný čas - 37416000-7</t>
  </si>
  <si>
    <t>Cyklistická lékarnička</t>
  </si>
  <si>
    <r>
      <rPr>
        <b/>
        <sz val="10"/>
        <rFont val="Arial"/>
        <family val="2"/>
        <charset val="238"/>
      </rPr>
      <t>Cyklistická lékarnička:</t>
    </r>
    <r>
      <rPr>
        <sz val="11"/>
        <color theme="1"/>
        <rFont val="Calibri"/>
        <family val="2"/>
        <charset val="238"/>
        <scheme val="minor"/>
      </rPr>
      <t xml:space="preserve"> 
- Rozměr: 130 x 170 mm. 
- Druh obalu - tzv. polštářek, nepromokavý materiál, uzavírání na zip.
- Rozsah potisku – celoplošný (oboustranný), barevnost 4/0;  dle náhledu, který je součástí zadávací dokumentace; 
- Expirační doba náplně 3 roky od dodání předmětu díla.
- U rozměrových, objemových, váhových a výkonnostních parametrů umožňuje zadavatel max. odchylku v intervalu +- 10 %;
- Obsah lékarničky:
Náplast s polštářkem 8 x 4 cm á 6ks 1 x
Náplast na dutince 1,25 cm x 2 m 1 x
Hotový obvaz č. 2 1 x
šátek trojcípý 96 x 96 x 136 cm 1 x
izotermická folie 200 x 140 cm 1 x
Spínací špendlík 2 x</t>
    </r>
  </si>
  <si>
    <t>CELKOVÁ NABÍDKOVÁ CENA (za všechny položky)</t>
  </si>
  <si>
    <t>bez DPH</t>
  </si>
  <si>
    <t>podpis dodavatele</t>
  </si>
  <si>
    <t>výše DPH</t>
  </si>
  <si>
    <t>s DPH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</si>
  <si>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3. 10. 2023).
</t>
    </r>
  </si>
  <si>
    <t>*</t>
  </si>
  <si>
    <t>Zadavatel požaduje před zadáním předmětů do výroby zaslat jejich grafický návrh (včetně log) k odsouhlasení.</t>
  </si>
  <si>
    <t>**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</si>
  <si>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</si>
  <si>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VZ PP II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</si>
</sst>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_K_č_-;\-* #,##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charset val="238"/>
    </font>
    <font>
      <u/>
      <sz val="10"/>
      <color rgb="FF0000FF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44" fontId="2" fillId="3" borderId="1" xfId="2" applyNumberFormat="1" applyFont="1" applyFill="1" applyBorder="1" applyAlignment="1">
      <alignment horizontal="center" vertical="center" wrapText="1"/>
    </xf>
    <xf numFmtId="44" fontId="2" fillId="4" borderId="1" xfId="2" applyFont="1" applyFill="1" applyBorder="1" applyAlignment="1" applyProtection="1">
      <alignment horizontal="right" vertical="center"/>
      <protection locked="0"/>
    </xf>
    <xf numFmtId="44" fontId="2" fillId="3" borderId="1" xfId="2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/>
    <xf numFmtId="0" fontId="12" fillId="0" borderId="0" xfId="3" applyFont="1" applyFill="1" applyBorder="1"/>
    <xf numFmtId="0" fontId="5" fillId="5" borderId="2" xfId="0" applyFont="1" applyFill="1" applyBorder="1" applyAlignment="1" applyProtection="1">
      <alignment horizontal="center" vertical="center" wrapText="1"/>
    </xf>
    <xf numFmtId="44" fontId="7" fillId="3" borderId="2" xfId="2" applyFont="1" applyFill="1" applyBorder="1" applyAlignment="1" applyProtection="1">
      <alignment horizontal="right" vertical="center"/>
    </xf>
    <xf numFmtId="0" fontId="5" fillId="5" borderId="1" xfId="0" applyFont="1" applyFill="1" applyBorder="1" applyAlignment="1" applyProtection="1">
      <alignment horizontal="center" vertical="center" wrapText="1"/>
    </xf>
    <xf numFmtId="44" fontId="7" fillId="3" borderId="1" xfId="2" applyFont="1" applyFill="1" applyBorder="1" applyAlignment="1" applyProtection="1">
      <alignment horizontal="right" vertical="center"/>
    </xf>
    <xf numFmtId="0" fontId="5" fillId="5" borderId="8" xfId="0" applyFont="1" applyFill="1" applyBorder="1" applyAlignment="1" applyProtection="1">
      <alignment horizontal="center" vertical="center" wrapText="1"/>
    </xf>
    <xf numFmtId="44" fontId="7" fillId="3" borderId="8" xfId="2" applyFont="1" applyFill="1" applyBorder="1" applyAlignment="1" applyProtection="1">
      <alignment horizontal="right" vertical="center"/>
    </xf>
    <xf numFmtId="0" fontId="11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vertical="center"/>
    </xf>
    <xf numFmtId="0" fontId="5" fillId="5" borderId="1" xfId="0" applyFont="1" applyFill="1" applyBorder="1" applyAlignment="1" applyProtection="1">
      <alignment vertical="center"/>
    </xf>
    <xf numFmtId="0" fontId="5" fillId="5" borderId="8" xfId="0" applyFont="1" applyFill="1" applyBorder="1" applyAlignment="1" applyProtection="1">
      <alignment vertical="center"/>
    </xf>
    <xf numFmtId="0" fontId="8" fillId="0" borderId="3" xfId="0" applyFont="1" applyFill="1" applyBorder="1" applyAlignment="1" applyProtection="1">
      <alignment horizontal="center"/>
    </xf>
    <xf numFmtId="0" fontId="9" fillId="0" borderId="4" xfId="0" applyFont="1" applyFill="1" applyBorder="1" applyAlignment="1" applyProtection="1"/>
    <xf numFmtId="0" fontId="9" fillId="0" borderId="5" xfId="0" applyFont="1" applyFill="1" applyBorder="1" applyAlignment="1" applyProtection="1"/>
    <xf numFmtId="0" fontId="9" fillId="0" borderId="6" xfId="0" applyFont="1" applyFill="1" applyBorder="1" applyAlignment="1" applyProtection="1"/>
    <xf numFmtId="0" fontId="9" fillId="0" borderId="0" xfId="0" applyFont="1" applyFill="1" applyBorder="1" applyAlignment="1" applyProtection="1"/>
    <xf numFmtId="0" fontId="9" fillId="0" borderId="7" xfId="0" applyFont="1" applyFill="1" applyBorder="1" applyAlignment="1" applyProtection="1"/>
    <xf numFmtId="0" fontId="10" fillId="0" borderId="9" xfId="0" applyFont="1" applyFill="1" applyBorder="1" applyAlignment="1" applyProtection="1">
      <alignment horizontal="left" wrapText="1"/>
    </xf>
    <xf numFmtId="0" fontId="10" fillId="0" borderId="10" xfId="0" applyFont="1" applyFill="1" applyBorder="1" applyAlignment="1" applyProtection="1">
      <alignment horizontal="left"/>
    </xf>
    <xf numFmtId="0" fontId="10" fillId="0" borderId="11" xfId="0" applyFont="1" applyFill="1" applyBorder="1" applyAlignment="1" applyProtection="1">
      <alignment horizontal="left"/>
    </xf>
  </cellXfs>
  <cellStyles count="4">
    <cellStyle name="Čárka" xfId="1" builtinId="3"/>
    <cellStyle name="Hypertextový odkaz" xfId="3" builtinId="8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6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726150" y="811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7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726150" y="811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8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726150" y="811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155919</xdr:colOff>
      <xdr:row>4</xdr:row>
      <xdr:rowOff>61383</xdr:rowOff>
    </xdr:from>
    <xdr:to>
      <xdr:col>13</xdr:col>
      <xdr:colOff>1877483</xdr:colOff>
      <xdr:row>4</xdr:row>
      <xdr:rowOff>1371600</xdr:rowOff>
    </xdr:to>
    <xdr:pic>
      <xdr:nvPicPr>
        <xdr:cNvPr id="21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82069" y="5204883"/>
          <a:ext cx="1721564" cy="131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1376388</xdr:colOff>
      <xdr:row>4</xdr:row>
      <xdr:rowOff>1534584</xdr:rowOff>
    </xdr:from>
    <xdr:to>
      <xdr:col>13</xdr:col>
      <xdr:colOff>3103031</xdr:colOff>
      <xdr:row>4</xdr:row>
      <xdr:rowOff>2844801</xdr:rowOff>
    </xdr:to>
    <xdr:pic>
      <xdr:nvPicPr>
        <xdr:cNvPr id="2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2538" y="6678084"/>
          <a:ext cx="1717118" cy="131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zoomScale="70" zoomScaleNormal="70" workbookViewId="0">
      <selection activeCell="A5" sqref="A5"/>
    </sheetView>
  </sheetViews>
  <sheetFormatPr defaultColWidth="9.140625" defaultRowHeight="12.75" x14ac:dyDescent="0.2"/>
  <cols>
    <col min="1" max="1" width="5.5703125" style="1" customWidth="1"/>
    <col min="2" max="2" width="24.42578125" style="3" customWidth="1"/>
    <col min="3" max="3" width="54.140625" style="3" customWidth="1"/>
    <col min="4" max="4" width="33.5703125" style="4" customWidth="1"/>
    <col min="5" max="5" width="31.5703125" style="4" customWidth="1"/>
    <col min="6" max="6" width="18.42578125" style="4" customWidth="1"/>
    <col min="7" max="7" width="17" style="4" customWidth="1"/>
    <col min="8" max="8" width="13.85546875" style="4" customWidth="1"/>
    <col min="9" max="9" width="13.42578125" style="4" customWidth="1"/>
    <col min="10" max="10" width="13.85546875" style="4" customWidth="1"/>
    <col min="11" max="11" width="19.5703125" style="4" customWidth="1"/>
    <col min="12" max="12" width="17.28515625" style="4" customWidth="1"/>
    <col min="13" max="13" width="18.140625" style="4" customWidth="1"/>
    <col min="14" max="14" width="46.42578125" style="4" customWidth="1"/>
    <col min="15" max="16384" width="9.140625" style="4"/>
  </cols>
  <sheetData>
    <row r="1" spans="1:17" ht="18.75" x14ac:dyDescent="0.2">
      <c r="B1" s="2" t="s">
        <v>26</v>
      </c>
    </row>
    <row r="2" spans="1:17" ht="18.75" x14ac:dyDescent="0.4">
      <c r="A2" s="5"/>
      <c r="B2" s="2" t="s">
        <v>0</v>
      </c>
      <c r="C2" s="2"/>
      <c r="D2" s="6"/>
      <c r="E2" s="6"/>
      <c r="F2" s="6"/>
      <c r="G2" s="6"/>
      <c r="N2" s="7"/>
    </row>
    <row r="4" spans="1:17" ht="93" customHeight="1" x14ac:dyDescent="0.2">
      <c r="A4" s="8" t="s">
        <v>1</v>
      </c>
      <c r="B4" s="9" t="s">
        <v>2</v>
      </c>
      <c r="C4" s="9" t="s">
        <v>3</v>
      </c>
      <c r="D4" s="26" t="s">
        <v>4</v>
      </c>
      <c r="E4" s="26"/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8</v>
      </c>
      <c r="M4" s="9" t="s">
        <v>11</v>
      </c>
      <c r="N4" s="9" t="s">
        <v>12</v>
      </c>
    </row>
    <row r="5" spans="1:17" ht="250.5" customHeight="1" x14ac:dyDescent="0.2">
      <c r="A5" s="10">
        <v>1</v>
      </c>
      <c r="B5" s="11" t="s">
        <v>14</v>
      </c>
      <c r="C5" s="11" t="s">
        <v>13</v>
      </c>
      <c r="D5" s="27" t="s">
        <v>15</v>
      </c>
      <c r="E5" s="27"/>
      <c r="F5" s="12">
        <v>6000</v>
      </c>
      <c r="G5" s="13">
        <v>60</v>
      </c>
      <c r="H5" s="14"/>
      <c r="I5" s="15">
        <f>H5*0.21</f>
        <v>0</v>
      </c>
      <c r="J5" s="15">
        <f>SUM(H5:I5)</f>
        <v>0</v>
      </c>
      <c r="K5" s="15">
        <f>$F$5*H5</f>
        <v>0</v>
      </c>
      <c r="L5" s="15">
        <f>$F$5*I5</f>
        <v>0</v>
      </c>
      <c r="M5" s="15">
        <f>$F$5*J5</f>
        <v>0</v>
      </c>
      <c r="N5" s="16"/>
      <c r="Q5" s="17"/>
    </row>
    <row r="6" spans="1:17" ht="36" customHeight="1" x14ac:dyDescent="0.2">
      <c r="A6" s="28" t="s">
        <v>16</v>
      </c>
      <c r="B6" s="29"/>
      <c r="C6" s="29"/>
      <c r="D6" s="18" t="s">
        <v>17</v>
      </c>
      <c r="E6" s="19">
        <f>SUM(K5:K5)</f>
        <v>0</v>
      </c>
      <c r="F6" s="32" t="s">
        <v>18</v>
      </c>
      <c r="G6" s="33"/>
      <c r="H6" s="33"/>
      <c r="I6" s="33"/>
      <c r="J6" s="33"/>
      <c r="K6" s="33"/>
      <c r="L6" s="33"/>
      <c r="M6" s="33"/>
      <c r="N6" s="34"/>
    </row>
    <row r="7" spans="1:17" ht="36" customHeight="1" x14ac:dyDescent="0.2">
      <c r="A7" s="30"/>
      <c r="B7" s="30"/>
      <c r="C7" s="30"/>
      <c r="D7" s="20" t="s">
        <v>19</v>
      </c>
      <c r="E7" s="21">
        <f>SUM(L5:L5)</f>
        <v>0</v>
      </c>
      <c r="F7" s="35"/>
      <c r="G7" s="36"/>
      <c r="H7" s="36"/>
      <c r="I7" s="36"/>
      <c r="J7" s="36"/>
      <c r="K7" s="36"/>
      <c r="L7" s="36"/>
      <c r="M7" s="36"/>
      <c r="N7" s="37"/>
    </row>
    <row r="8" spans="1:17" ht="96.95" customHeight="1" thickBot="1" x14ac:dyDescent="0.25">
      <c r="A8" s="31"/>
      <c r="B8" s="31"/>
      <c r="C8" s="31"/>
      <c r="D8" s="22" t="s">
        <v>20</v>
      </c>
      <c r="E8" s="23">
        <f>SUM(M5:M5)</f>
        <v>0</v>
      </c>
      <c r="F8" s="38" t="s">
        <v>21</v>
      </c>
      <c r="G8" s="39"/>
      <c r="H8" s="39"/>
      <c r="I8" s="39"/>
      <c r="J8" s="39"/>
      <c r="K8" s="39"/>
      <c r="L8" s="39"/>
      <c r="M8" s="39"/>
      <c r="N8" s="40"/>
    </row>
    <row r="9" spans="1:17" ht="15.75" thickTop="1" x14ac:dyDescent="0.25">
      <c r="D9" s="24"/>
      <c r="E9" s="24"/>
      <c r="F9" s="24"/>
      <c r="G9" s="24"/>
    </row>
    <row r="10" spans="1:17" ht="15" x14ac:dyDescent="0.25">
      <c r="A10" s="1" t="s">
        <v>22</v>
      </c>
      <c r="B10" s="3" t="s">
        <v>23</v>
      </c>
      <c r="D10" s="24"/>
      <c r="E10" s="24"/>
      <c r="F10" s="24"/>
      <c r="G10" s="24"/>
    </row>
    <row r="11" spans="1:17" x14ac:dyDescent="0.2">
      <c r="A11" s="1" t="s">
        <v>24</v>
      </c>
      <c r="B11" s="4" t="s">
        <v>25</v>
      </c>
      <c r="D11" s="25"/>
      <c r="E11" s="25"/>
      <c r="F11" s="25"/>
      <c r="G11" s="25"/>
    </row>
    <row r="12" spans="1:17" x14ac:dyDescent="0.2">
      <c r="D12" s="25"/>
      <c r="E12" s="25"/>
      <c r="F12" s="25"/>
      <c r="G12" s="25"/>
    </row>
    <row r="13" spans="1:17" x14ac:dyDescent="0.2">
      <c r="A13" s="4"/>
      <c r="B13" s="4"/>
      <c r="D13" s="25"/>
      <c r="E13" s="25"/>
      <c r="F13" s="25"/>
      <c r="G13" s="25"/>
    </row>
    <row r="14" spans="1:17" x14ac:dyDescent="0.2">
      <c r="D14" s="25"/>
      <c r="E14" s="25"/>
      <c r="F14" s="25"/>
      <c r="G14" s="25"/>
    </row>
    <row r="15" spans="1:17" x14ac:dyDescent="0.2">
      <c r="D15" s="25"/>
      <c r="E15" s="25"/>
      <c r="F15" s="25"/>
      <c r="G15" s="25"/>
    </row>
  </sheetData>
  <mergeCells count="5">
    <mergeCell ref="D4:E4"/>
    <mergeCell ref="D5:E5"/>
    <mergeCell ref="A6:C8"/>
    <mergeCell ref="F6:N7"/>
    <mergeCell ref="F8:N8"/>
  </mergeCells>
  <pageMargins left="0.7" right="0.7" top="0.78740157499999996" bottom="0.78740157499999996" header="0.3" footer="0.3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Company>Krajský úřad Kraje 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Říčanová Pavla Ing.</dc:creator>
  <cp:lastModifiedBy>Říčanová Pavla Ing.</cp:lastModifiedBy>
  <cp:lastPrinted>2025-05-21T06:51:32Z</cp:lastPrinted>
  <dcterms:created xsi:type="dcterms:W3CDTF">2025-02-05T09:42:32Z</dcterms:created>
  <dcterms:modified xsi:type="dcterms:W3CDTF">2025-05-21T06:51:43Z</dcterms:modified>
</cp:coreProperties>
</file>