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ESTOVNÍ RUCH\Značení Mlynářská cyklotrasa\Doklady - E-ZAK - doplněné údaje\Zadávací dokumentace\"/>
    </mc:Choice>
  </mc:AlternateContent>
  <bookViews>
    <workbookView xWindow="0" yWindow="0" windowWidth="23040" windowHeight="9075"/>
  </bookViews>
  <sheets>
    <sheet name="rozpočet" sheetId="1" r:id="rId1"/>
  </sheets>
  <calcPr calcId="162913" iterateDelta="1E-4"/>
</workbook>
</file>

<file path=xl/calcChain.xml><?xml version="1.0" encoding="utf-8"?>
<calcChain xmlns="http://schemas.openxmlformats.org/spreadsheetml/2006/main">
  <c r="D22" i="1" l="1"/>
  <c r="D21" i="1"/>
  <c r="D17" i="1" l="1"/>
  <c r="D15" i="1"/>
  <c r="D14" i="1"/>
  <c r="D9" i="1"/>
  <c r="D23" i="1"/>
  <c r="D20" i="1"/>
  <c r="D19" i="1"/>
  <c r="D18" i="1"/>
  <c r="D16" i="1"/>
  <c r="D13" i="1"/>
  <c r="D12" i="1"/>
  <c r="D11" i="1"/>
  <c r="D10" i="1"/>
  <c r="D8" i="1"/>
  <c r="D7" i="1"/>
  <c r="D25" i="1" l="1"/>
  <c r="D26" i="1" l="1"/>
  <c r="D27" i="1" s="1"/>
</calcChain>
</file>

<file path=xl/sharedStrings.xml><?xml version="1.0" encoding="utf-8"?>
<sst xmlns="http://schemas.openxmlformats.org/spreadsheetml/2006/main" count="29" uniqueCount="29">
  <si>
    <t>Kalkulační položka</t>
  </si>
  <si>
    <t>Množství</t>
  </si>
  <si>
    <t>Celkem Kč bez DPH</t>
  </si>
  <si>
    <t>Směrová tabulka IS21a, b, c (300x200)</t>
  </si>
  <si>
    <t>Směrovka IS19a (700x200)</t>
  </si>
  <si>
    <t>Směrovka IS19b, c (850x200)</t>
  </si>
  <si>
    <t>Návěstí IS20 (500x700)</t>
  </si>
  <si>
    <t>Objímka (sloupek)</t>
  </si>
  <si>
    <t>Montáž značky na objímku</t>
  </si>
  <si>
    <t>Úchyt</t>
  </si>
  <si>
    <t>Montáž značky ocel.páskou</t>
  </si>
  <si>
    <t>Sloupek (Zn, 60x3x3000) s víčkem</t>
  </si>
  <si>
    <t>Kotevní Al patka AP 60/3 tříkotevní</t>
  </si>
  <si>
    <t>Ořez větví</t>
  </si>
  <si>
    <t>Úprava polepu stávající značky</t>
  </si>
  <si>
    <t>Celkem bez DPH</t>
  </si>
  <si>
    <t>sazba DPH 21%</t>
  </si>
  <si>
    <t>Celkem vč. DPH</t>
  </si>
  <si>
    <t xml:space="preserve">Zpracoval: </t>
  </si>
  <si>
    <t>Datum:</t>
  </si>
  <si>
    <t>POLOŽKOVÝ ROZPOČET</t>
  </si>
  <si>
    <t>Mlynářská stezka v úseku Žďár nad Sázavou – hranice s Jihomoravským krajem</t>
  </si>
  <si>
    <t xml:space="preserve">Zhotovení a umístění směrového značení a směrové vyznačení cykloturistické trasy </t>
  </si>
  <si>
    <t>Jednotková cena Kč bez DPH</t>
  </si>
  <si>
    <t>Instalace sloupku / patky (betonáž na zemní beton. patku)</t>
  </si>
  <si>
    <t>Doprava</t>
  </si>
  <si>
    <t>Demontáž a likvidace značky</t>
  </si>
  <si>
    <t>Zaměření polohy a zpracování dokumentace skutečného provedení značení (pasport značení)</t>
  </si>
  <si>
    <t>Demontáž a likvidace sloupku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</si>
</sst>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Kč-405];[Red]&quot;-&quot;#,##0.00&quot; &quot;[$Kč-405]"/>
  </numFmts>
  <fonts count="28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1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b/>
      <sz val="12"/>
      <color rgb="FF000000"/>
      <name val="Calibri1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Calibri3"/>
      <charset val="238"/>
    </font>
    <font>
      <b/>
      <sz val="11"/>
      <color rgb="FF000000"/>
      <name val="Calibri3"/>
      <charset val="238"/>
    </font>
    <font>
      <sz val="11"/>
      <color rgb="FF000000"/>
      <name val="Calibri3"/>
      <charset val="238"/>
    </font>
    <font>
      <sz val="12"/>
      <color rgb="FF000000"/>
      <name val="Calibri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Calibri2"/>
      <charset val="238"/>
    </font>
    <font>
      <b/>
      <sz val="16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2" fillId="4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4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164" fontId="0" fillId="0" borderId="0" xfId="0" applyNumberFormat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164" fontId="21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/>
    <xf numFmtId="164" fontId="16" fillId="0" borderId="0" xfId="0" applyNumberFormat="1" applyFont="1"/>
    <xf numFmtId="1" fontId="22" fillId="0" borderId="0" xfId="0" applyNumberFormat="1" applyFont="1" applyAlignment="1">
      <alignment horizontal="center"/>
    </xf>
    <xf numFmtId="164" fontId="17" fillId="0" borderId="3" xfId="0" applyNumberFormat="1" applyFont="1" applyBorder="1"/>
    <xf numFmtId="0" fontId="0" fillId="0" borderId="0" xfId="0" applyAlignment="1">
      <alignment horizontal="center" vertical="center" wrapText="1"/>
    </xf>
    <xf numFmtId="164" fontId="17" fillId="0" borderId="0" xfId="0" applyNumberFormat="1" applyFont="1" applyBorder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25" fillId="0" borderId="2" xfId="0" applyFont="1" applyBorder="1"/>
    <xf numFmtId="0" fontId="25" fillId="0" borderId="0" xfId="0" applyFont="1" applyBorder="1"/>
    <xf numFmtId="0" fontId="26" fillId="0" borderId="0" xfId="0" applyFont="1"/>
    <xf numFmtId="0" fontId="25" fillId="0" borderId="3" xfId="0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wrapText="1"/>
    </xf>
    <xf numFmtId="164" fontId="19" fillId="0" borderId="3" xfId="0" applyNumberFormat="1" applyFont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164" fontId="19" fillId="0" borderId="3" xfId="0" applyNumberFormat="1" applyFont="1" applyBorder="1"/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rmální" xfId="0" builtinId="0" customBuiltin="1"/>
    <cellStyle name="Note" xfId="15"/>
    <cellStyle name="Result" xfId="16"/>
    <cellStyle name="Status" xfId="17"/>
    <cellStyle name="Text" xfId="18"/>
    <cellStyle name="Warning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>
      <selection activeCell="A20" sqref="A20"/>
    </sheetView>
  </sheetViews>
  <sheetFormatPr defaultRowHeight="15"/>
  <cols>
    <col min="1" max="1" width="40" customWidth="1"/>
    <col min="2" max="2" width="18.42578125" customWidth="1"/>
    <col min="3" max="3" width="11.85546875" style="14" customWidth="1"/>
    <col min="4" max="4" width="22.42578125" customWidth="1"/>
    <col min="5" max="1024" width="11.85546875" customWidth="1"/>
    <col min="1025" max="1025" width="8.85546875" customWidth="1"/>
  </cols>
  <sheetData>
    <row r="1" spans="1:4" ht="20.25">
      <c r="A1" s="21" t="s">
        <v>20</v>
      </c>
      <c r="B1" s="1"/>
      <c r="C1" s="2"/>
      <c r="D1" s="3"/>
    </row>
    <row r="2" spans="1:4" ht="20.25">
      <c r="A2" s="21"/>
      <c r="B2" s="1"/>
      <c r="C2" s="2"/>
      <c r="D2" s="3"/>
    </row>
    <row r="3" spans="1:4" ht="15.75">
      <c r="A3" s="22" t="s">
        <v>22</v>
      </c>
      <c r="B3" s="4"/>
      <c r="C3" s="5"/>
      <c r="D3" s="6"/>
    </row>
    <row r="4" spans="1:4" ht="15.75">
      <c r="A4" s="22" t="s">
        <v>21</v>
      </c>
      <c r="B4" s="4"/>
      <c r="C4" s="5"/>
      <c r="D4" s="6"/>
    </row>
    <row r="5" spans="1:4" ht="15.75">
      <c r="A5" s="22"/>
      <c r="B5" s="4"/>
      <c r="C5" s="5"/>
      <c r="D5" s="6"/>
    </row>
    <row r="6" spans="1:4" s="19" customFormat="1" ht="42" customHeight="1">
      <c r="A6" s="27" t="s">
        <v>0</v>
      </c>
      <c r="B6" s="28" t="s">
        <v>23</v>
      </c>
      <c r="C6" s="29" t="s">
        <v>1</v>
      </c>
      <c r="D6" s="28" t="s">
        <v>2</v>
      </c>
    </row>
    <row r="7" spans="1:4" ht="16.899999999999999" customHeight="1">
      <c r="A7" s="30" t="s">
        <v>3</v>
      </c>
      <c r="B7" s="31"/>
      <c r="C7" s="32">
        <v>443</v>
      </c>
      <c r="D7" s="33">
        <f t="shared" ref="D7:D23" si="0">C7*B7</f>
        <v>0</v>
      </c>
    </row>
    <row r="8" spans="1:4" ht="16.899999999999999" customHeight="1">
      <c r="A8" s="30" t="s">
        <v>4</v>
      </c>
      <c r="B8" s="31"/>
      <c r="C8" s="32">
        <v>20</v>
      </c>
      <c r="D8" s="33">
        <f t="shared" si="0"/>
        <v>0</v>
      </c>
    </row>
    <row r="9" spans="1:4" ht="16.899999999999999" customHeight="1">
      <c r="A9" s="30" t="s">
        <v>5</v>
      </c>
      <c r="B9" s="31"/>
      <c r="C9" s="32">
        <v>37</v>
      </c>
      <c r="D9" s="33">
        <f t="shared" si="0"/>
        <v>0</v>
      </c>
    </row>
    <row r="10" spans="1:4" ht="16.899999999999999" customHeight="1">
      <c r="A10" s="30" t="s">
        <v>6</v>
      </c>
      <c r="B10" s="31"/>
      <c r="C10" s="32">
        <v>27</v>
      </c>
      <c r="D10" s="33">
        <f t="shared" si="0"/>
        <v>0</v>
      </c>
    </row>
    <row r="11" spans="1:4" ht="16.899999999999999" customHeight="1">
      <c r="A11" s="30" t="s">
        <v>7</v>
      </c>
      <c r="B11" s="31"/>
      <c r="C11" s="32">
        <v>478</v>
      </c>
      <c r="D11" s="33">
        <f t="shared" si="0"/>
        <v>0</v>
      </c>
    </row>
    <row r="12" spans="1:4" ht="16.899999999999999" customHeight="1">
      <c r="A12" s="30" t="s">
        <v>8</v>
      </c>
      <c r="B12" s="31"/>
      <c r="C12" s="32">
        <v>489</v>
      </c>
      <c r="D12" s="33">
        <f t="shared" si="0"/>
        <v>0</v>
      </c>
    </row>
    <row r="13" spans="1:4" ht="16.899999999999999" customHeight="1">
      <c r="A13" s="30" t="s">
        <v>9</v>
      </c>
      <c r="B13" s="31"/>
      <c r="C13" s="32">
        <v>91</v>
      </c>
      <c r="D13" s="33">
        <f t="shared" si="0"/>
        <v>0</v>
      </c>
    </row>
    <row r="14" spans="1:4" ht="16.899999999999999" customHeight="1">
      <c r="A14" s="30" t="s">
        <v>10</v>
      </c>
      <c r="B14" s="31"/>
      <c r="C14" s="32">
        <v>95</v>
      </c>
      <c r="D14" s="33">
        <f t="shared" si="0"/>
        <v>0</v>
      </c>
    </row>
    <row r="15" spans="1:4" ht="16.899999999999999" customHeight="1">
      <c r="A15" s="30" t="s">
        <v>11</v>
      </c>
      <c r="B15" s="31"/>
      <c r="C15" s="32">
        <v>133</v>
      </c>
      <c r="D15" s="33">
        <f t="shared" si="0"/>
        <v>0</v>
      </c>
    </row>
    <row r="16" spans="1:4" ht="16.899999999999999" customHeight="1">
      <c r="A16" s="30" t="s">
        <v>12</v>
      </c>
      <c r="B16" s="31"/>
      <c r="C16" s="32">
        <v>89</v>
      </c>
      <c r="D16" s="33">
        <f t="shared" si="0"/>
        <v>0</v>
      </c>
    </row>
    <row r="17" spans="1:4" ht="30.6" customHeight="1">
      <c r="A17" s="30" t="s">
        <v>24</v>
      </c>
      <c r="B17" s="31"/>
      <c r="C17" s="32">
        <v>133</v>
      </c>
      <c r="D17" s="33">
        <f t="shared" si="0"/>
        <v>0</v>
      </c>
    </row>
    <row r="18" spans="1:4" ht="16.899999999999999" customHeight="1">
      <c r="A18" s="30" t="s">
        <v>13</v>
      </c>
      <c r="B18" s="31"/>
      <c r="C18" s="32">
        <v>6</v>
      </c>
      <c r="D18" s="33">
        <f t="shared" si="0"/>
        <v>0</v>
      </c>
    </row>
    <row r="19" spans="1:4" ht="16.899999999999999" customHeight="1">
      <c r="A19" s="30" t="s">
        <v>26</v>
      </c>
      <c r="B19" s="31"/>
      <c r="C19" s="32">
        <v>75</v>
      </c>
      <c r="D19" s="33">
        <f t="shared" si="0"/>
        <v>0</v>
      </c>
    </row>
    <row r="20" spans="1:4" ht="16.899999999999999" customHeight="1">
      <c r="A20" s="30" t="s">
        <v>28</v>
      </c>
      <c r="B20" s="31"/>
      <c r="C20" s="32">
        <v>5</v>
      </c>
      <c r="D20" s="33">
        <f t="shared" si="0"/>
        <v>0</v>
      </c>
    </row>
    <row r="21" spans="1:4" ht="16.899999999999999" customHeight="1">
      <c r="A21" s="30" t="s">
        <v>14</v>
      </c>
      <c r="B21" s="31"/>
      <c r="C21" s="32">
        <v>11</v>
      </c>
      <c r="D21" s="33">
        <f t="shared" ref="D21:D22" si="1">C21*B21</f>
        <v>0</v>
      </c>
    </row>
    <row r="22" spans="1:4" ht="48.6" customHeight="1">
      <c r="A22" s="30" t="s">
        <v>27</v>
      </c>
      <c r="B22" s="31"/>
      <c r="C22" s="32">
        <v>1</v>
      </c>
      <c r="D22" s="33">
        <f t="shared" si="1"/>
        <v>0</v>
      </c>
    </row>
    <row r="23" spans="1:4" ht="16.899999999999999" customHeight="1">
      <c r="A23" s="30" t="s">
        <v>25</v>
      </c>
      <c r="B23" s="31"/>
      <c r="C23" s="32">
        <v>1</v>
      </c>
      <c r="D23" s="33">
        <f t="shared" si="0"/>
        <v>0</v>
      </c>
    </row>
    <row r="24" spans="1:4">
      <c r="A24" s="23"/>
      <c r="B24" s="8"/>
      <c r="C24" s="9"/>
      <c r="D24" s="8"/>
    </row>
    <row r="25" spans="1:4" ht="15.75">
      <c r="A25" s="24" t="s">
        <v>15</v>
      </c>
      <c r="B25" s="8"/>
      <c r="C25" s="9"/>
      <c r="D25" s="18">
        <f>SUM(D7:D23)</f>
        <v>0</v>
      </c>
    </row>
    <row r="26" spans="1:4" ht="15.75">
      <c r="A26" s="24" t="s">
        <v>16</v>
      </c>
      <c r="B26" s="8"/>
      <c r="C26" s="9"/>
      <c r="D26" s="18">
        <f>D25*0.21</f>
        <v>0</v>
      </c>
    </row>
    <row r="27" spans="1:4" ht="15.75">
      <c r="A27" s="24" t="s">
        <v>17</v>
      </c>
      <c r="B27" s="8"/>
      <c r="C27" s="9"/>
      <c r="D27" s="18">
        <f>SUM(D25:D26)</f>
        <v>0</v>
      </c>
    </row>
    <row r="28" spans="1:4" ht="15.75">
      <c r="A28" s="25"/>
      <c r="B28" s="8"/>
      <c r="C28" s="9"/>
      <c r="D28" s="20"/>
    </row>
    <row r="29" spans="1:4" ht="15.75">
      <c r="A29" s="22"/>
      <c r="B29" s="4"/>
      <c r="C29" s="5"/>
      <c r="D29" s="6"/>
    </row>
    <row r="30" spans="1:4" ht="15.75">
      <c r="A30" s="26" t="s">
        <v>18</v>
      </c>
      <c r="B30" s="4"/>
      <c r="C30" s="5"/>
      <c r="D30" s="6"/>
    </row>
    <row r="31" spans="1:4" ht="15.75">
      <c r="A31" s="26" t="s">
        <v>19</v>
      </c>
      <c r="B31" s="4"/>
      <c r="C31" s="5"/>
      <c r="D31" s="6"/>
    </row>
    <row r="32" spans="1:4" ht="15.75">
      <c r="A32" s="1"/>
      <c r="B32" s="1"/>
      <c r="C32" s="2"/>
      <c r="D32" s="3"/>
    </row>
    <row r="33" spans="1:7" ht="15.75">
      <c r="A33" s="1"/>
      <c r="B33" s="1"/>
      <c r="C33" s="2"/>
      <c r="D33" s="3"/>
    </row>
    <row r="34" spans="1:7" ht="15.75">
      <c r="A34" s="1"/>
      <c r="B34" s="1"/>
      <c r="C34" s="2"/>
      <c r="D34" s="3"/>
    </row>
    <row r="35" spans="1:7" ht="15.75">
      <c r="A35" s="1"/>
      <c r="B35" s="1"/>
      <c r="C35" s="2"/>
      <c r="D35" s="3"/>
    </row>
    <row r="36" spans="1:7" ht="15.75">
      <c r="A36" s="1"/>
      <c r="B36" s="1"/>
      <c r="C36" s="2"/>
      <c r="D36" s="3"/>
    </row>
    <row r="37" spans="1:7" ht="15.75">
      <c r="A37" s="1"/>
      <c r="B37" s="1"/>
      <c r="C37" s="2"/>
      <c r="D37" s="3"/>
    </row>
    <row r="38" spans="1:7" ht="15.75">
      <c r="A38" s="10"/>
      <c r="B38" s="11"/>
      <c r="C38" s="12"/>
      <c r="D38" s="7"/>
    </row>
    <row r="39" spans="1:7" ht="15.75">
      <c r="A39" s="10"/>
      <c r="B39" s="11"/>
      <c r="C39" s="12"/>
      <c r="D39" s="7"/>
    </row>
    <row r="40" spans="1:7" ht="15.75">
      <c r="A40" s="10"/>
      <c r="B40" s="11"/>
      <c r="C40" s="12"/>
      <c r="D40" s="7"/>
    </row>
    <row r="41" spans="1:7" ht="15.75">
      <c r="A41" s="10"/>
      <c r="B41" s="11"/>
      <c r="C41" s="12"/>
      <c r="D41" s="7"/>
    </row>
    <row r="42" spans="1:7" ht="15.75">
      <c r="A42" s="10"/>
      <c r="B42" s="11"/>
      <c r="C42" s="12"/>
      <c r="D42" s="7"/>
    </row>
    <row r="43" spans="1:7" ht="15.75">
      <c r="A43" s="10"/>
      <c r="B43" s="11"/>
      <c r="C43" s="12"/>
      <c r="D43" s="7"/>
    </row>
    <row r="44" spans="1:7" ht="15.75">
      <c r="A44" s="10"/>
      <c r="B44" s="11"/>
      <c r="C44" s="12"/>
      <c r="D44" s="7"/>
      <c r="G44" s="7"/>
    </row>
    <row r="45" spans="1:7" ht="15.75">
      <c r="A45" s="10"/>
      <c r="B45" s="11"/>
      <c r="C45" s="12"/>
      <c r="D45" s="7"/>
    </row>
    <row r="46" spans="1:7" ht="15.75">
      <c r="A46" s="10"/>
      <c r="B46" s="11"/>
      <c r="C46" s="12"/>
      <c r="D46" s="7"/>
    </row>
    <row r="47" spans="1:7" ht="15.75">
      <c r="A47" s="10"/>
      <c r="B47" s="11"/>
      <c r="C47" s="12"/>
      <c r="D47" s="7"/>
    </row>
    <row r="48" spans="1:7" ht="24.2" customHeight="1">
      <c r="A48" s="10"/>
      <c r="B48" s="13"/>
      <c r="C48" s="12"/>
      <c r="D48" s="7"/>
    </row>
    <row r="49" spans="1:7" ht="15.75">
      <c r="A49" s="10"/>
      <c r="B49" s="11"/>
      <c r="C49" s="12"/>
      <c r="D49" s="7"/>
    </row>
    <row r="50" spans="1:7" ht="15.75">
      <c r="A50" s="10"/>
      <c r="B50" s="11"/>
      <c r="C50" s="12"/>
      <c r="D50" s="7"/>
    </row>
    <row r="51" spans="1:7">
      <c r="B51" s="11"/>
      <c r="C51" s="12"/>
      <c r="D51" s="7"/>
    </row>
    <row r="52" spans="1:7">
      <c r="B52" s="11"/>
      <c r="C52" s="12"/>
      <c r="D52" s="7"/>
    </row>
    <row r="57" spans="1:7" ht="15.75">
      <c r="A57" s="15"/>
      <c r="D57" s="16"/>
    </row>
    <row r="58" spans="1:7" ht="15.75">
      <c r="A58" s="15"/>
      <c r="D58" s="16"/>
    </row>
    <row r="59" spans="1:7" ht="15.75">
      <c r="A59" s="15"/>
      <c r="D59" s="16"/>
    </row>
    <row r="60" spans="1:7" ht="15.75">
      <c r="A60" s="1"/>
      <c r="B60" s="1"/>
      <c r="C60" s="2"/>
      <c r="D60" s="3"/>
    </row>
    <row r="61" spans="1:7" ht="15.75">
      <c r="A61" s="10"/>
      <c r="B61" s="11"/>
      <c r="C61" s="12"/>
      <c r="D61" s="7"/>
    </row>
    <row r="62" spans="1:7" ht="15.75">
      <c r="A62" s="10"/>
      <c r="B62" s="11"/>
      <c r="C62" s="12"/>
      <c r="D62" s="7"/>
    </row>
    <row r="63" spans="1:7" ht="15.75">
      <c r="A63" s="10"/>
      <c r="B63" s="11"/>
      <c r="C63" s="12"/>
      <c r="D63" s="7"/>
    </row>
    <row r="64" spans="1:7" ht="15.75">
      <c r="A64" s="10"/>
      <c r="B64" s="11"/>
      <c r="C64" s="12"/>
      <c r="D64" s="7"/>
      <c r="G64" s="7"/>
    </row>
    <row r="65" spans="1:4" ht="15.75">
      <c r="A65" s="10"/>
      <c r="B65" s="11"/>
      <c r="C65" s="12"/>
      <c r="D65" s="7"/>
    </row>
    <row r="66" spans="1:4" ht="15.75">
      <c r="A66" s="10"/>
      <c r="B66" s="11"/>
      <c r="C66" s="12"/>
      <c r="D66" s="7"/>
    </row>
    <row r="67" spans="1:4" ht="15.75">
      <c r="A67" s="10"/>
      <c r="B67" s="11"/>
      <c r="C67" s="12"/>
      <c r="D67" s="7"/>
    </row>
    <row r="68" spans="1:4" ht="15.75">
      <c r="A68" s="10"/>
      <c r="B68" s="11"/>
      <c r="C68" s="12"/>
      <c r="D68" s="7"/>
    </row>
    <row r="69" spans="1:4" ht="15.75">
      <c r="A69" s="10"/>
      <c r="B69" s="13"/>
      <c r="C69" s="17"/>
      <c r="D69" s="7"/>
    </row>
    <row r="70" spans="1:4" ht="15.75">
      <c r="A70" s="10"/>
      <c r="B70" s="11"/>
      <c r="C70" s="12"/>
      <c r="D70" s="7"/>
    </row>
    <row r="71" spans="1:4" ht="15.75">
      <c r="A71" s="10"/>
      <c r="B71" s="11"/>
      <c r="C71" s="12"/>
      <c r="D71" s="7"/>
    </row>
    <row r="72" spans="1:4" ht="15.75">
      <c r="A72" s="15"/>
      <c r="D72" s="16"/>
    </row>
    <row r="73" spans="1:4" ht="15.75">
      <c r="A73" s="15"/>
      <c r="D73" s="16"/>
    </row>
    <row r="74" spans="1:4" ht="15.75">
      <c r="A74" s="15"/>
      <c r="D74" s="16"/>
    </row>
  </sheetData>
  <pageMargins left="0.62992125984251968" right="0.23622047244094491" top="0.74803149606299213" bottom="0.74803149606299213" header="0.31496062992125984" footer="0.31496062992125984"/>
  <pageSetup paperSize="9" fitToWidth="0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16644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defaultni_profil</cp:lastModifiedBy>
  <cp:revision>52</cp:revision>
  <cp:lastPrinted>2025-05-09T08:42:43Z</cp:lastPrinted>
  <dcterms:created xsi:type="dcterms:W3CDTF">2019-09-21T09:17:38Z</dcterms:created>
  <dcterms:modified xsi:type="dcterms:W3CDTF">2025-05-09T10:44:38Z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