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VZ\VZ_2025\VZ 8_25_PNEU\"/>
    </mc:Choice>
  </mc:AlternateContent>
  <bookViews>
    <workbookView xWindow="0" yWindow="0" windowWidth="21570" windowHeight="796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K23" i="1" l="1"/>
  <c r="K36" i="1" l="1"/>
  <c r="K35" i="1"/>
  <c r="K19" i="1"/>
  <c r="K24" i="1"/>
  <c r="K25" i="1"/>
  <c r="K26" i="1"/>
  <c r="K27" i="1"/>
  <c r="K28" i="1"/>
  <c r="K29" i="1"/>
  <c r="K30" i="1"/>
  <c r="K31" i="1"/>
  <c r="K32" i="1"/>
  <c r="K33" i="1"/>
  <c r="K34" i="1"/>
  <c r="K6" i="1"/>
  <c r="K7" i="1"/>
  <c r="K8" i="1"/>
  <c r="K9" i="1"/>
  <c r="K10" i="1"/>
  <c r="K11" i="1"/>
  <c r="K12" i="1"/>
  <c r="K13" i="1"/>
  <c r="K14" i="1"/>
  <c r="K15" i="1"/>
  <c r="K16" i="1"/>
  <c r="K17" i="1"/>
  <c r="K18" i="1"/>
</calcChain>
</file>

<file path=xl/sharedStrings.xml><?xml version="1.0" encoding="utf-8"?>
<sst xmlns="http://schemas.openxmlformats.org/spreadsheetml/2006/main" count="203" uniqueCount="89">
  <si>
    <t>Zátěž /  rychlostní index</t>
  </si>
  <si>
    <t>Valivý odpor</t>
  </si>
  <si>
    <t>Přilnavost</t>
  </si>
  <si>
    <t>Hlučnost</t>
  </si>
  <si>
    <t>Vozidlo</t>
  </si>
  <si>
    <t>215/60 R17C</t>
  </si>
  <si>
    <t>A</t>
  </si>
  <si>
    <t>VW T5 (od 2010), VW T6</t>
  </si>
  <si>
    <t>225/60 R17</t>
  </si>
  <si>
    <t>Hyundai ix35/ KIA Sportage</t>
  </si>
  <si>
    <t>235/65 R17</t>
  </si>
  <si>
    <t>KIA Sorento</t>
  </si>
  <si>
    <t>235/60 R18</t>
  </si>
  <si>
    <t>KIA Sorento (od r.v. 2025)</t>
  </si>
  <si>
    <t>235/65 R16 C</t>
  </si>
  <si>
    <t>Mercedes Benz Sprinter</t>
  </si>
  <si>
    <t>195/65 R16C</t>
  </si>
  <si>
    <t>Mercedes Benz Vito</t>
  </si>
  <si>
    <t>205/60 R15</t>
  </si>
  <si>
    <t>Š Octavia II</t>
  </si>
  <si>
    <t>205/55 R16</t>
  </si>
  <si>
    <t>Š Octavia III</t>
  </si>
  <si>
    <t>205/60 R16</t>
  </si>
  <si>
    <t>Š Octavia IV</t>
  </si>
  <si>
    <t>185/60 R14</t>
  </si>
  <si>
    <t>Š Fabia II</t>
  </si>
  <si>
    <t>185/60 R15</t>
  </si>
  <si>
    <t>Š Fabia III</t>
  </si>
  <si>
    <t>235/70 R16</t>
  </si>
  <si>
    <t>LR Discovery</t>
  </si>
  <si>
    <t>265/65 R17</t>
  </si>
  <si>
    <t>Ford RANGER</t>
  </si>
  <si>
    <t>185 R14</t>
  </si>
  <si>
    <t>přívěs VARIO</t>
  </si>
  <si>
    <t>215/70 R16</t>
  </si>
  <si>
    <t>KIA Sportage (od 2019)</t>
  </si>
  <si>
    <t>205/55 R17</t>
  </si>
  <si>
    <t>výrobce</t>
  </si>
  <si>
    <t>označení modelu</t>
  </si>
  <si>
    <t>předpokl. odběr</t>
  </si>
  <si>
    <t>cena za       1 ks bez DPH v Kč</t>
  </si>
  <si>
    <t>Letní pneumatiky</t>
  </si>
  <si>
    <t>Zimní pneumatiky</t>
  </si>
  <si>
    <t xml:space="preserve">Pneumatiky musí být nové, nepoužité, nesmí být protektorované ani jinak dodatečně upravované, nesmí být celoroční. </t>
  </si>
  <si>
    <r>
      <t>Nabídka, která nebude obsahovat celý požadovaný sortiment, bude z dalšího hodnocení vyřazena. V případě</t>
    </r>
    <r>
      <rPr>
        <i/>
        <sz val="11"/>
        <color theme="1"/>
        <rFont val="Times New Roman"/>
        <family val="1"/>
        <charset val="238"/>
      </rPr>
      <t xml:space="preserve"> nesplnění minimálních požadavků zadavatele bude účastník vyloučen.</t>
    </r>
  </si>
  <si>
    <t xml:space="preserve">cena celkem bez DPH </t>
  </si>
  <si>
    <t>sazba DPH</t>
  </si>
  <si>
    <t xml:space="preserve">cena celkem včetně DPH </t>
  </si>
  <si>
    <t>cena celkem za předpokl.odběr bez DPH v Kč</t>
  </si>
  <si>
    <t>… (min 108 V)</t>
  </si>
  <si>
    <t>… (min B)</t>
  </si>
  <si>
    <t>… (min C)</t>
  </si>
  <si>
    <t>… (min. C)</t>
  </si>
  <si>
    <t>… (min. B)</t>
  </si>
  <si>
    <t>… (max. 71)</t>
  </si>
  <si>
    <t>… (max. 72)</t>
  </si>
  <si>
    <t>… (max. 70)</t>
  </si>
  <si>
    <t>… (max. 69)</t>
  </si>
  <si>
    <t>… (max. 73)</t>
  </si>
  <si>
    <t>… (max. 69</t>
  </si>
  <si>
    <t>… (max. 71</t>
  </si>
  <si>
    <t>Minimální požadavky na letní a zimní pneumatiky:</t>
  </si>
  <si>
    <t>… (max. 68)</t>
  </si>
  <si>
    <t>… (min. 109 H)</t>
  </si>
  <si>
    <t>… (min. 99 V)</t>
  </si>
  <si>
    <t>… (min. 107 W)</t>
  </si>
  <si>
    <t>… (min. 121 T)</t>
  </si>
  <si>
    <t>… (min. 104 T)</t>
  </si>
  <si>
    <t>… (min. 91 V)</t>
  </si>
  <si>
    <t>… (min. 92 V)</t>
  </si>
  <si>
    <t>… (min. 82 H)</t>
  </si>
  <si>
    <t>… (min. 84 H)</t>
  </si>
  <si>
    <t>… (min. 106 H)</t>
  </si>
  <si>
    <t>… (min. 112 H)</t>
  </si>
  <si>
    <t>… (min. 102 R)</t>
  </si>
  <si>
    <t>… (min. 100 H)</t>
  </si>
  <si>
    <t>… (min. 103 V)</t>
  </si>
  <si>
    <t>… (min. 108 V)</t>
  </si>
  <si>
    <t>… (min. 121 R)</t>
  </si>
  <si>
    <t>… (min. 104 R)</t>
  </si>
  <si>
    <t>… (min. 95 H)</t>
  </si>
  <si>
    <t>… (min. 91 H)</t>
  </si>
  <si>
    <t>… (min. 95 V)</t>
  </si>
  <si>
    <t>… (min. 88 T)</t>
  </si>
  <si>
    <t>… (min. 112 T)</t>
  </si>
  <si>
    <t>Toyota Proace</t>
  </si>
  <si>
    <t>… (min. 96 U)</t>
  </si>
  <si>
    <t>205/60  R16</t>
  </si>
  <si>
    <r>
      <t xml:space="preserve">PŘÍLOHA č. 1: CENOVÁ NABÍDKA </t>
    </r>
    <r>
      <rPr>
        <i/>
        <sz val="11"/>
        <color theme="1"/>
        <rFont val="Times New Roman"/>
        <family val="1"/>
        <charset val="238"/>
      </rPr>
      <t>(PŘÍLOHA KUPNÍ SMLOUVY)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</si>
</sst>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.5"/>
      <color theme="1"/>
      <name val="Times New Roman"/>
      <family val="1"/>
      <charset val="238"/>
    </font>
    <font>
      <i/>
      <sz val="10.5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0.5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.5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2" borderId="28" xfId="0" applyFont="1" applyFill="1" applyBorder="1" applyAlignment="1">
      <alignment vertical="center"/>
    </xf>
    <xf numFmtId="0" fontId="2" fillId="2" borderId="29" xfId="0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tabSelected="1" topLeftCell="A16" workbookViewId="0">
      <selection activeCell="P15" sqref="P15"/>
    </sheetView>
  </sheetViews>
  <sheetFormatPr defaultRowHeight="15" x14ac:dyDescent="0.25"/>
  <cols>
    <col min="1" max="1" width="14.28515625" customWidth="1"/>
    <col min="2" max="2" width="18.85546875" customWidth="1"/>
    <col min="3" max="3" width="20" customWidth="1"/>
    <col min="4" max="4" width="19" customWidth="1"/>
    <col min="5" max="5" width="14.85546875" customWidth="1"/>
    <col min="6" max="6" width="13.140625" customWidth="1"/>
    <col min="7" max="7" width="11.7109375" customWidth="1"/>
    <col min="8" max="8" width="11.42578125" customWidth="1"/>
    <col min="9" max="9" width="10.42578125" customWidth="1"/>
    <col min="10" max="10" width="10.140625" customWidth="1"/>
    <col min="11" max="11" width="15.85546875" customWidth="1"/>
  </cols>
  <sheetData>
    <row r="1" spans="1:11" x14ac:dyDescent="0.25">
      <c r="A1" s="33" t="s">
        <v>88</v>
      </c>
    </row>
    <row r="2" spans="1:11" x14ac:dyDescent="0.25">
      <c r="A2" s="36" t="s">
        <v>61</v>
      </c>
      <c r="B2" s="36"/>
      <c r="C2" s="36"/>
    </row>
    <row r="3" spans="1:11" ht="9" customHeight="1" thickBot="1" x14ac:dyDescent="0.3"/>
    <row r="4" spans="1:11" ht="42.75" customHeight="1" thickBot="1" x14ac:dyDescent="0.3">
      <c r="A4" s="45" t="s">
        <v>41</v>
      </c>
      <c r="B4" s="46" t="s">
        <v>4</v>
      </c>
      <c r="C4" s="46" t="s">
        <v>37</v>
      </c>
      <c r="D4" s="46" t="s">
        <v>38</v>
      </c>
      <c r="E4" s="46" t="s">
        <v>0</v>
      </c>
      <c r="F4" s="46" t="s">
        <v>1</v>
      </c>
      <c r="G4" s="46" t="s">
        <v>2</v>
      </c>
      <c r="H4" s="46" t="s">
        <v>3</v>
      </c>
      <c r="I4" s="46" t="s">
        <v>39</v>
      </c>
      <c r="J4" s="46" t="s">
        <v>40</v>
      </c>
      <c r="K4" s="47" t="s">
        <v>48</v>
      </c>
    </row>
    <row r="5" spans="1:11" ht="27" customHeight="1" x14ac:dyDescent="0.25">
      <c r="A5" s="7" t="s">
        <v>5</v>
      </c>
      <c r="B5" s="5" t="s">
        <v>7</v>
      </c>
      <c r="C5" s="23"/>
      <c r="D5" s="23"/>
      <c r="E5" s="23" t="s">
        <v>63</v>
      </c>
      <c r="F5" s="23" t="s">
        <v>50</v>
      </c>
      <c r="G5" s="27" t="s">
        <v>6</v>
      </c>
      <c r="H5" s="23" t="s">
        <v>62</v>
      </c>
      <c r="I5" s="8">
        <v>260</v>
      </c>
      <c r="J5" s="19"/>
      <c r="K5" s="20">
        <f>I5*J5</f>
        <v>0</v>
      </c>
    </row>
    <row r="6" spans="1:11" ht="27" customHeight="1" x14ac:dyDescent="0.25">
      <c r="A6" s="9" t="s">
        <v>8</v>
      </c>
      <c r="B6" s="4" t="s">
        <v>9</v>
      </c>
      <c r="C6" s="24"/>
      <c r="D6" s="24"/>
      <c r="E6" s="24" t="s">
        <v>64</v>
      </c>
      <c r="F6" s="24" t="s">
        <v>51</v>
      </c>
      <c r="G6" s="28" t="s">
        <v>6</v>
      </c>
      <c r="H6" s="24" t="s">
        <v>54</v>
      </c>
      <c r="I6" s="3">
        <v>32</v>
      </c>
      <c r="J6" s="21"/>
      <c r="K6" s="22">
        <f t="shared" ref="K6:K20" si="0">I6*J6</f>
        <v>0</v>
      </c>
    </row>
    <row r="7" spans="1:11" ht="16.5" customHeight="1" x14ac:dyDescent="0.25">
      <c r="A7" s="9" t="s">
        <v>10</v>
      </c>
      <c r="B7" s="4" t="s">
        <v>11</v>
      </c>
      <c r="C7" s="24"/>
      <c r="D7" s="24"/>
      <c r="E7" s="24" t="s">
        <v>49</v>
      </c>
      <c r="F7" s="24" t="s">
        <v>52</v>
      </c>
      <c r="G7" s="28" t="s">
        <v>6</v>
      </c>
      <c r="H7" s="24" t="s">
        <v>55</v>
      </c>
      <c r="I7" s="3">
        <v>12</v>
      </c>
      <c r="J7" s="21"/>
      <c r="K7" s="22">
        <f t="shared" si="0"/>
        <v>0</v>
      </c>
    </row>
    <row r="8" spans="1:11" ht="27" customHeight="1" x14ac:dyDescent="0.25">
      <c r="A8" s="10" t="s">
        <v>12</v>
      </c>
      <c r="B8" s="12" t="s">
        <v>13</v>
      </c>
      <c r="C8" s="25"/>
      <c r="D8" s="25"/>
      <c r="E8" s="25" t="s">
        <v>65</v>
      </c>
      <c r="F8" s="48" t="s">
        <v>6</v>
      </c>
      <c r="G8" s="28" t="s">
        <v>6</v>
      </c>
      <c r="H8" s="25" t="s">
        <v>56</v>
      </c>
      <c r="I8" s="11">
        <v>16</v>
      </c>
      <c r="J8" s="21"/>
      <c r="K8" s="22">
        <f t="shared" si="0"/>
        <v>0</v>
      </c>
    </row>
    <row r="9" spans="1:11" ht="27" customHeight="1" x14ac:dyDescent="0.25">
      <c r="A9" s="10" t="s">
        <v>14</v>
      </c>
      <c r="B9" s="12" t="s">
        <v>15</v>
      </c>
      <c r="C9" s="26"/>
      <c r="D9" s="26"/>
      <c r="E9" s="25" t="s">
        <v>66</v>
      </c>
      <c r="F9" s="25" t="s">
        <v>52</v>
      </c>
      <c r="G9" s="28" t="s">
        <v>6</v>
      </c>
      <c r="H9" s="25" t="s">
        <v>55</v>
      </c>
      <c r="I9" s="11">
        <v>4</v>
      </c>
      <c r="J9" s="21"/>
      <c r="K9" s="22">
        <f t="shared" si="0"/>
        <v>0</v>
      </c>
    </row>
    <row r="10" spans="1:11" ht="16.5" customHeight="1" x14ac:dyDescent="0.25">
      <c r="A10" s="9" t="s">
        <v>16</v>
      </c>
      <c r="B10" s="4" t="s">
        <v>17</v>
      </c>
      <c r="C10" s="24"/>
      <c r="D10" s="24"/>
      <c r="E10" s="24" t="s">
        <v>67</v>
      </c>
      <c r="F10" s="24" t="s">
        <v>52</v>
      </c>
      <c r="G10" s="28" t="s">
        <v>6</v>
      </c>
      <c r="H10" s="24" t="s">
        <v>55</v>
      </c>
      <c r="I10" s="3">
        <v>4</v>
      </c>
      <c r="J10" s="21"/>
      <c r="K10" s="22">
        <f t="shared" si="0"/>
        <v>0</v>
      </c>
    </row>
    <row r="11" spans="1:11" ht="16.5" customHeight="1" x14ac:dyDescent="0.25">
      <c r="A11" s="9" t="s">
        <v>18</v>
      </c>
      <c r="B11" s="4" t="s">
        <v>19</v>
      </c>
      <c r="C11" s="24"/>
      <c r="D11" s="24"/>
      <c r="E11" s="24" t="s">
        <v>68</v>
      </c>
      <c r="F11" s="24" t="s">
        <v>53</v>
      </c>
      <c r="G11" s="28" t="s">
        <v>6</v>
      </c>
      <c r="H11" s="24" t="s">
        <v>54</v>
      </c>
      <c r="I11" s="3">
        <v>12</v>
      </c>
      <c r="J11" s="21"/>
      <c r="K11" s="22">
        <f t="shared" si="0"/>
        <v>0</v>
      </c>
    </row>
    <row r="12" spans="1:11" ht="16.5" customHeight="1" x14ac:dyDescent="0.25">
      <c r="A12" s="9" t="s">
        <v>20</v>
      </c>
      <c r="B12" s="4" t="s">
        <v>21</v>
      </c>
      <c r="C12" s="24"/>
      <c r="D12" s="24"/>
      <c r="E12" s="24" t="s">
        <v>68</v>
      </c>
      <c r="F12" s="28" t="s">
        <v>6</v>
      </c>
      <c r="G12" s="28" t="s">
        <v>6</v>
      </c>
      <c r="H12" s="24" t="s">
        <v>57</v>
      </c>
      <c r="I12" s="3">
        <v>4</v>
      </c>
      <c r="J12" s="21"/>
      <c r="K12" s="22">
        <f t="shared" si="0"/>
        <v>0</v>
      </c>
    </row>
    <row r="13" spans="1:11" ht="16.5" customHeight="1" x14ac:dyDescent="0.25">
      <c r="A13" s="9" t="s">
        <v>22</v>
      </c>
      <c r="B13" s="4" t="s">
        <v>23</v>
      </c>
      <c r="C13" s="24"/>
      <c r="D13" s="24"/>
      <c r="E13" s="24" t="s">
        <v>69</v>
      </c>
      <c r="F13" s="28" t="s">
        <v>6</v>
      </c>
      <c r="G13" s="28" t="s">
        <v>6</v>
      </c>
      <c r="H13" s="24" t="s">
        <v>54</v>
      </c>
      <c r="I13" s="3">
        <v>4</v>
      </c>
      <c r="J13" s="21"/>
      <c r="K13" s="22">
        <f t="shared" si="0"/>
        <v>0</v>
      </c>
    </row>
    <row r="14" spans="1:11" ht="16.5" customHeight="1" x14ac:dyDescent="0.25">
      <c r="A14" s="9" t="s">
        <v>24</v>
      </c>
      <c r="B14" s="4" t="s">
        <v>25</v>
      </c>
      <c r="C14" s="24"/>
      <c r="D14" s="24"/>
      <c r="E14" s="24" t="s">
        <v>70</v>
      </c>
      <c r="F14" s="24" t="s">
        <v>53</v>
      </c>
      <c r="G14" s="28" t="s">
        <v>6</v>
      </c>
      <c r="H14" s="24" t="s">
        <v>56</v>
      </c>
      <c r="I14" s="3">
        <v>4</v>
      </c>
      <c r="J14" s="21"/>
      <c r="K14" s="22">
        <f t="shared" si="0"/>
        <v>0</v>
      </c>
    </row>
    <row r="15" spans="1:11" ht="16.5" customHeight="1" x14ac:dyDescent="0.25">
      <c r="A15" s="9" t="s">
        <v>26</v>
      </c>
      <c r="B15" s="4" t="s">
        <v>27</v>
      </c>
      <c r="C15" s="24"/>
      <c r="D15" s="24"/>
      <c r="E15" s="24" t="s">
        <v>71</v>
      </c>
      <c r="F15" s="24" t="s">
        <v>53</v>
      </c>
      <c r="G15" s="24" t="s">
        <v>53</v>
      </c>
      <c r="H15" s="24" t="s">
        <v>54</v>
      </c>
      <c r="I15" s="3">
        <v>4</v>
      </c>
      <c r="J15" s="21"/>
      <c r="K15" s="22">
        <f t="shared" si="0"/>
        <v>0</v>
      </c>
    </row>
    <row r="16" spans="1:11" ht="16.5" customHeight="1" x14ac:dyDescent="0.25">
      <c r="A16" s="9" t="s">
        <v>28</v>
      </c>
      <c r="B16" s="4" t="s">
        <v>29</v>
      </c>
      <c r="C16" s="24"/>
      <c r="D16" s="24"/>
      <c r="E16" s="24" t="s">
        <v>72</v>
      </c>
      <c r="F16" s="24" t="s">
        <v>52</v>
      </c>
      <c r="G16" s="28" t="s">
        <v>6</v>
      </c>
      <c r="H16" s="24" t="s">
        <v>54</v>
      </c>
      <c r="I16" s="3">
        <v>4</v>
      </c>
      <c r="J16" s="21"/>
      <c r="K16" s="22">
        <f t="shared" si="0"/>
        <v>0</v>
      </c>
    </row>
    <row r="17" spans="1:11" ht="16.5" customHeight="1" x14ac:dyDescent="0.25">
      <c r="A17" s="9" t="s">
        <v>30</v>
      </c>
      <c r="B17" s="4" t="s">
        <v>31</v>
      </c>
      <c r="C17" s="24"/>
      <c r="D17" s="24"/>
      <c r="E17" s="24" t="s">
        <v>73</v>
      </c>
      <c r="F17" s="24" t="s">
        <v>53</v>
      </c>
      <c r="G17" s="24" t="s">
        <v>53</v>
      </c>
      <c r="H17" s="24" t="s">
        <v>55</v>
      </c>
      <c r="I17" s="3">
        <v>4</v>
      </c>
      <c r="J17" s="21"/>
      <c r="K17" s="22">
        <f t="shared" si="0"/>
        <v>0</v>
      </c>
    </row>
    <row r="18" spans="1:11" ht="16.5" customHeight="1" x14ac:dyDescent="0.25">
      <c r="A18" s="9" t="s">
        <v>22</v>
      </c>
      <c r="B18" s="4" t="s">
        <v>85</v>
      </c>
      <c r="C18" s="24"/>
      <c r="D18" s="24"/>
      <c r="E18" s="24" t="s">
        <v>86</v>
      </c>
      <c r="F18" s="24" t="s">
        <v>53</v>
      </c>
      <c r="G18" s="24" t="s">
        <v>53</v>
      </c>
      <c r="H18" s="24" t="s">
        <v>56</v>
      </c>
      <c r="I18" s="3">
        <v>12</v>
      </c>
      <c r="J18" s="21"/>
      <c r="K18" s="22">
        <f>I18*J18</f>
        <v>0</v>
      </c>
    </row>
    <row r="19" spans="1:11" ht="16.5" customHeight="1" thickBot="1" x14ac:dyDescent="0.3">
      <c r="A19" s="49" t="s">
        <v>32</v>
      </c>
      <c r="B19" s="50" t="s">
        <v>33</v>
      </c>
      <c r="C19" s="51"/>
      <c r="D19" s="51"/>
      <c r="E19" s="52" t="s">
        <v>74</v>
      </c>
      <c r="F19" s="51" t="s">
        <v>52</v>
      </c>
      <c r="G19" s="53" t="s">
        <v>6</v>
      </c>
      <c r="H19" s="51" t="s">
        <v>58</v>
      </c>
      <c r="I19" s="54">
        <v>2</v>
      </c>
      <c r="J19" s="55"/>
      <c r="K19" s="56">
        <f>I19*J19</f>
        <v>0</v>
      </c>
    </row>
    <row r="20" spans="1:11" ht="17.25" customHeight="1" x14ac:dyDescent="0.25"/>
    <row r="21" spans="1:11" ht="9" customHeight="1" thickBot="1" x14ac:dyDescent="0.3">
      <c r="A21" s="1"/>
      <c r="B21" s="1"/>
      <c r="C21" s="1"/>
      <c r="D21" s="1"/>
      <c r="E21" s="1"/>
      <c r="F21" s="1"/>
      <c r="G21" s="1"/>
      <c r="H21" s="1"/>
      <c r="I21" s="1"/>
    </row>
    <row r="22" spans="1:11" ht="42.75" customHeight="1" thickBot="1" x14ac:dyDescent="0.3">
      <c r="A22" s="32" t="s">
        <v>42</v>
      </c>
      <c r="B22" s="2" t="s">
        <v>4</v>
      </c>
      <c r="C22" s="2" t="s">
        <v>37</v>
      </c>
      <c r="D22" s="2" t="s">
        <v>38</v>
      </c>
      <c r="E22" s="2" t="s">
        <v>0</v>
      </c>
      <c r="F22" s="2" t="s">
        <v>1</v>
      </c>
      <c r="G22" s="2" t="s">
        <v>2</v>
      </c>
      <c r="H22" s="2" t="s">
        <v>3</v>
      </c>
      <c r="I22" s="2" t="s">
        <v>39</v>
      </c>
      <c r="J22" s="2" t="s">
        <v>40</v>
      </c>
      <c r="K22" s="6" t="s">
        <v>48</v>
      </c>
    </row>
    <row r="23" spans="1:11" ht="27" customHeight="1" x14ac:dyDescent="0.25">
      <c r="A23" s="13" t="s">
        <v>5</v>
      </c>
      <c r="B23" s="18" t="s">
        <v>7</v>
      </c>
      <c r="C23" s="29"/>
      <c r="D23" s="29"/>
      <c r="E23" s="29" t="s">
        <v>63</v>
      </c>
      <c r="F23" s="29" t="s">
        <v>52</v>
      </c>
      <c r="G23" s="28" t="s">
        <v>6</v>
      </c>
      <c r="H23" s="29" t="s">
        <v>54</v>
      </c>
      <c r="I23" s="14">
        <v>340</v>
      </c>
      <c r="J23" s="30"/>
      <c r="K23" s="31">
        <f>I23*J23</f>
        <v>0</v>
      </c>
    </row>
    <row r="24" spans="1:11" ht="24" customHeight="1" x14ac:dyDescent="0.25">
      <c r="A24" s="9" t="s">
        <v>34</v>
      </c>
      <c r="B24" s="4" t="s">
        <v>9</v>
      </c>
      <c r="C24" s="24"/>
      <c r="D24" s="24"/>
      <c r="E24" s="24" t="s">
        <v>75</v>
      </c>
      <c r="F24" s="24" t="s">
        <v>52</v>
      </c>
      <c r="G24" s="24" t="s">
        <v>53</v>
      </c>
      <c r="H24" s="24" t="s">
        <v>59</v>
      </c>
      <c r="I24" s="3">
        <v>60</v>
      </c>
      <c r="J24" s="21"/>
      <c r="K24" s="31">
        <f t="shared" ref="K24:K34" si="1">I24*J24</f>
        <v>0</v>
      </c>
    </row>
    <row r="25" spans="1:11" ht="24" customHeight="1" x14ac:dyDescent="0.25">
      <c r="A25" s="9" t="s">
        <v>8</v>
      </c>
      <c r="B25" s="4" t="s">
        <v>35</v>
      </c>
      <c r="C25" s="24"/>
      <c r="D25" s="24"/>
      <c r="E25" s="24" t="s">
        <v>76</v>
      </c>
      <c r="F25" s="24" t="s">
        <v>52</v>
      </c>
      <c r="G25" s="24" t="s">
        <v>53</v>
      </c>
      <c r="H25" s="24" t="s">
        <v>57</v>
      </c>
      <c r="I25" s="3">
        <v>12</v>
      </c>
      <c r="J25" s="21"/>
      <c r="K25" s="31">
        <f t="shared" si="1"/>
        <v>0</v>
      </c>
    </row>
    <row r="26" spans="1:11" ht="16.5" customHeight="1" x14ac:dyDescent="0.25">
      <c r="A26" s="9" t="s">
        <v>10</v>
      </c>
      <c r="B26" s="4" t="s">
        <v>11</v>
      </c>
      <c r="C26" s="24"/>
      <c r="D26" s="24"/>
      <c r="E26" s="24" t="s">
        <v>77</v>
      </c>
      <c r="F26" s="24" t="s">
        <v>53</v>
      </c>
      <c r="G26" s="28" t="s">
        <v>6</v>
      </c>
      <c r="H26" s="24" t="s">
        <v>55</v>
      </c>
      <c r="I26" s="3">
        <v>12</v>
      </c>
      <c r="J26" s="21"/>
      <c r="K26" s="31">
        <f t="shared" si="1"/>
        <v>0</v>
      </c>
    </row>
    <row r="27" spans="1:11" ht="25.5" customHeight="1" x14ac:dyDescent="0.25">
      <c r="A27" s="10" t="s">
        <v>14</v>
      </c>
      <c r="B27" s="12" t="s">
        <v>15</v>
      </c>
      <c r="C27" s="25"/>
      <c r="D27" s="25"/>
      <c r="E27" s="25" t="s">
        <v>78</v>
      </c>
      <c r="F27" s="25" t="s">
        <v>53</v>
      </c>
      <c r="G27" s="28" t="s">
        <v>6</v>
      </c>
      <c r="H27" s="25" t="s">
        <v>54</v>
      </c>
      <c r="I27" s="11">
        <v>8</v>
      </c>
      <c r="J27" s="21"/>
      <c r="K27" s="31">
        <f t="shared" si="1"/>
        <v>0</v>
      </c>
    </row>
    <row r="28" spans="1:11" ht="16.5" customHeight="1" x14ac:dyDescent="0.25">
      <c r="A28" s="9" t="s">
        <v>16</v>
      </c>
      <c r="B28" s="4" t="s">
        <v>17</v>
      </c>
      <c r="C28" s="24"/>
      <c r="D28" s="24"/>
      <c r="E28" s="24" t="s">
        <v>79</v>
      </c>
      <c r="F28" s="24" t="s">
        <v>52</v>
      </c>
      <c r="G28" s="24" t="s">
        <v>53</v>
      </c>
      <c r="H28" s="24" t="s">
        <v>55</v>
      </c>
      <c r="I28" s="3">
        <v>4</v>
      </c>
      <c r="J28" s="21"/>
      <c r="K28" s="31">
        <f t="shared" si="1"/>
        <v>0</v>
      </c>
    </row>
    <row r="29" spans="1:11" ht="16.5" customHeight="1" x14ac:dyDescent="0.25">
      <c r="A29" s="9" t="s">
        <v>18</v>
      </c>
      <c r="B29" s="4" t="s">
        <v>19</v>
      </c>
      <c r="C29" s="24"/>
      <c r="D29" s="24"/>
      <c r="E29" s="24" t="s">
        <v>80</v>
      </c>
      <c r="F29" s="24" t="s">
        <v>52</v>
      </c>
      <c r="G29" s="24" t="s">
        <v>53</v>
      </c>
      <c r="H29" s="24" t="s">
        <v>57</v>
      </c>
      <c r="I29" s="3">
        <v>12</v>
      </c>
      <c r="J29" s="21"/>
      <c r="K29" s="31">
        <f t="shared" si="1"/>
        <v>0</v>
      </c>
    </row>
    <row r="30" spans="1:11" ht="16.5" customHeight="1" x14ac:dyDescent="0.25">
      <c r="A30" s="9" t="s">
        <v>20</v>
      </c>
      <c r="B30" s="4" t="s">
        <v>21</v>
      </c>
      <c r="C30" s="24"/>
      <c r="D30" s="24"/>
      <c r="E30" s="24" t="s">
        <v>81</v>
      </c>
      <c r="F30" s="24" t="s">
        <v>52</v>
      </c>
      <c r="G30" s="24" t="s">
        <v>53</v>
      </c>
      <c r="H30" s="24" t="s">
        <v>57</v>
      </c>
      <c r="I30" s="3">
        <v>4</v>
      </c>
      <c r="J30" s="21"/>
      <c r="K30" s="31">
        <f t="shared" si="1"/>
        <v>0</v>
      </c>
    </row>
    <row r="31" spans="1:11" ht="16.5" customHeight="1" x14ac:dyDescent="0.25">
      <c r="A31" s="9" t="s">
        <v>36</v>
      </c>
      <c r="B31" s="4" t="s">
        <v>23</v>
      </c>
      <c r="C31" s="24"/>
      <c r="D31" s="24"/>
      <c r="E31" s="24" t="s">
        <v>82</v>
      </c>
      <c r="F31" s="24" t="s">
        <v>52</v>
      </c>
      <c r="G31" s="24" t="s">
        <v>53</v>
      </c>
      <c r="H31" s="24" t="s">
        <v>57</v>
      </c>
      <c r="I31" s="3">
        <v>4</v>
      </c>
      <c r="J31" s="21"/>
      <c r="K31" s="31">
        <f t="shared" si="1"/>
        <v>0</v>
      </c>
    </row>
    <row r="32" spans="1:11" ht="16.5" customHeight="1" x14ac:dyDescent="0.25">
      <c r="A32" s="9" t="s">
        <v>24</v>
      </c>
      <c r="B32" s="4" t="s">
        <v>25</v>
      </c>
      <c r="C32" s="24"/>
      <c r="D32" s="24"/>
      <c r="E32" s="24" t="s">
        <v>70</v>
      </c>
      <c r="F32" s="24" t="s">
        <v>52</v>
      </c>
      <c r="G32" s="24" t="s">
        <v>53</v>
      </c>
      <c r="H32" s="24" t="s">
        <v>54</v>
      </c>
      <c r="I32" s="3">
        <v>8</v>
      </c>
      <c r="J32" s="21"/>
      <c r="K32" s="31">
        <f t="shared" si="1"/>
        <v>0</v>
      </c>
    </row>
    <row r="33" spans="1:11" ht="16.5" customHeight="1" x14ac:dyDescent="0.25">
      <c r="A33" s="9" t="s">
        <v>26</v>
      </c>
      <c r="B33" s="4" t="s">
        <v>27</v>
      </c>
      <c r="C33" s="24"/>
      <c r="D33" s="24"/>
      <c r="E33" s="24" t="s">
        <v>83</v>
      </c>
      <c r="F33" s="24" t="s">
        <v>52</v>
      </c>
      <c r="G33" s="24" t="s">
        <v>53</v>
      </c>
      <c r="H33" s="24" t="s">
        <v>60</v>
      </c>
      <c r="I33" s="3">
        <v>4</v>
      </c>
      <c r="J33" s="21"/>
      <c r="K33" s="31">
        <f t="shared" si="1"/>
        <v>0</v>
      </c>
    </row>
    <row r="34" spans="1:11" ht="16.5" customHeight="1" x14ac:dyDescent="0.25">
      <c r="A34" s="9" t="s">
        <v>28</v>
      </c>
      <c r="B34" s="4" t="s">
        <v>29</v>
      </c>
      <c r="C34" s="24"/>
      <c r="D34" s="24"/>
      <c r="E34" s="24" t="s">
        <v>72</v>
      </c>
      <c r="F34" s="24" t="s">
        <v>52</v>
      </c>
      <c r="G34" s="24" t="s">
        <v>52</v>
      </c>
      <c r="H34" s="24" t="s">
        <v>55</v>
      </c>
      <c r="I34" s="3">
        <v>4</v>
      </c>
      <c r="J34" s="21"/>
      <c r="K34" s="31">
        <f t="shared" si="1"/>
        <v>0</v>
      </c>
    </row>
    <row r="35" spans="1:11" ht="16.5" customHeight="1" x14ac:dyDescent="0.25">
      <c r="A35" s="10" t="s">
        <v>30</v>
      </c>
      <c r="B35" s="12" t="s">
        <v>31</v>
      </c>
      <c r="C35" s="25"/>
      <c r="D35" s="25"/>
      <c r="E35" s="25" t="s">
        <v>84</v>
      </c>
      <c r="F35" s="24" t="s">
        <v>52</v>
      </c>
      <c r="G35" s="25" t="s">
        <v>52</v>
      </c>
      <c r="H35" s="25" t="s">
        <v>55</v>
      </c>
      <c r="I35" s="11">
        <v>4</v>
      </c>
      <c r="J35" s="21"/>
      <c r="K35" s="22">
        <f t="shared" ref="K35:K36" si="2">I35*J35</f>
        <v>0</v>
      </c>
    </row>
    <row r="36" spans="1:11" ht="16.5" customHeight="1" thickBot="1" x14ac:dyDescent="0.3">
      <c r="A36" s="13" t="s">
        <v>87</v>
      </c>
      <c r="B36" s="18" t="s">
        <v>85</v>
      </c>
      <c r="C36" s="29"/>
      <c r="D36" s="29"/>
      <c r="E36" s="34" t="s">
        <v>86</v>
      </c>
      <c r="F36" s="35" t="s">
        <v>53</v>
      </c>
      <c r="G36" s="34" t="s">
        <v>53</v>
      </c>
      <c r="H36" s="29" t="s">
        <v>54</v>
      </c>
      <c r="I36" s="14">
        <v>12</v>
      </c>
      <c r="J36" s="30"/>
      <c r="K36" s="31">
        <f t="shared" si="2"/>
        <v>0</v>
      </c>
    </row>
    <row r="37" spans="1:11" ht="16.5" customHeight="1" x14ac:dyDescent="0.25">
      <c r="A37" s="39" t="s">
        <v>45</v>
      </c>
      <c r="B37" s="40"/>
      <c r="C37" s="40"/>
      <c r="D37" s="40"/>
      <c r="E37" s="40"/>
      <c r="F37" s="40"/>
      <c r="G37" s="40"/>
      <c r="H37" s="40"/>
      <c r="I37" s="40"/>
      <c r="J37" s="40"/>
      <c r="K37" s="15"/>
    </row>
    <row r="38" spans="1:11" ht="16.5" customHeight="1" x14ac:dyDescent="0.25">
      <c r="A38" s="41" t="s">
        <v>46</v>
      </c>
      <c r="B38" s="42"/>
      <c r="C38" s="42"/>
      <c r="D38" s="42"/>
      <c r="E38" s="42"/>
      <c r="F38" s="42"/>
      <c r="G38" s="42"/>
      <c r="H38" s="42"/>
      <c r="I38" s="42"/>
      <c r="J38" s="42"/>
      <c r="K38" s="16"/>
    </row>
    <row r="39" spans="1:11" ht="16.5" customHeight="1" thickBot="1" x14ac:dyDescent="0.3">
      <c r="A39" s="43" t="s">
        <v>47</v>
      </c>
      <c r="B39" s="44"/>
      <c r="C39" s="44"/>
      <c r="D39" s="44"/>
      <c r="E39" s="44"/>
      <c r="F39" s="44"/>
      <c r="G39" s="44"/>
      <c r="H39" s="44"/>
      <c r="I39" s="44"/>
      <c r="J39" s="44"/>
      <c r="K39" s="17"/>
    </row>
    <row r="40" spans="1:11" ht="5.25" customHeight="1" x14ac:dyDescent="0.25"/>
    <row r="41" spans="1:11" x14ac:dyDescent="0.25">
      <c r="A41" s="37" t="s">
        <v>43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</row>
    <row r="42" spans="1:11" x14ac:dyDescent="0.25">
      <c r="A42" s="38" t="s">
        <v>44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</row>
  </sheetData>
  <mergeCells count="6">
    <mergeCell ref="A2:C2"/>
    <mergeCell ref="A41:K41"/>
    <mergeCell ref="A42:K42"/>
    <mergeCell ref="A37:J37"/>
    <mergeCell ref="A38:J38"/>
    <mergeCell ref="A39:J39"/>
  </mergeCells>
  <pageMargins left="0.51181102362204722" right="0.31496062992125984" top="0.31496062992125984" bottom="0.31496062992125984" header="0.31496062992125984" footer="0.31496062992125984"/>
  <pageSetup paperSize="9" scale="71" orientation="landscape" r:id="rId1"/>
  <headerFooter>
    <oddHeader>&amp;RVZ 8/25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Václavek Martin</dc:creator>
  <cp:lastModifiedBy>Střechová Daniela</cp:lastModifiedBy>
  <cp:lastPrinted>2025-08-05T10:46:24Z</cp:lastPrinted>
  <dcterms:created xsi:type="dcterms:W3CDTF">2025-07-29T12:33:30Z</dcterms:created>
  <dcterms:modified xsi:type="dcterms:W3CDTF">2025-08-05T10:48:56Z</dcterms:modified>
</cp:coreProperties>
</file>