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Veřejné zakázky\2025\9 - Vrtací systém (COS)\ZD Vrtací systém\"/>
    </mc:Choice>
  </mc:AlternateContent>
  <bookViews>
    <workbookView xWindow="28680" yWindow="-120" windowWidth="29040" windowHeight="15840"/>
  </bookViews>
  <sheets>
    <sheet name="Lis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0" i="1" l="1"/>
  <c r="G81" i="1"/>
  <c r="G82" i="1"/>
  <c r="G84" i="1"/>
  <c r="G87" i="1"/>
  <c r="G86" i="1"/>
  <c r="G85" i="1"/>
  <c r="G83" i="1"/>
  <c r="G12" i="1"/>
  <c r="G11" i="1"/>
  <c r="G10" i="1"/>
  <c r="G9" i="1"/>
  <c r="G8" i="1"/>
  <c r="E13" i="1" l="1"/>
  <c r="G13" i="1"/>
  <c r="G5" i="1" s="1"/>
</calcChain>
</file>

<file path=xl/sharedStrings.xml><?xml version="1.0" encoding="utf-8"?>
<sst xmlns="http://schemas.openxmlformats.org/spreadsheetml/2006/main" count="131" uniqueCount="77">
  <si>
    <t>Vrtací systémy</t>
  </si>
  <si>
    <t>Položka předmětu plnění</t>
  </si>
  <si>
    <t>MJ</t>
  </si>
  <si>
    <t>počet MJ</t>
  </si>
  <si>
    <t>cena za 1 MJ v Kč bez DPH</t>
  </si>
  <si>
    <t>cena za položku celkem 
v Kč bez DPH</t>
  </si>
  <si>
    <t>ks</t>
  </si>
  <si>
    <t>B. Vrtačka malá</t>
  </si>
  <si>
    <t>C. Pila oscilační</t>
  </si>
  <si>
    <t>E. Baterie velká</t>
  </si>
  <si>
    <t>F. Baterie malá</t>
  </si>
  <si>
    <t>G. Příslušenství</t>
  </si>
  <si>
    <t>soubor</t>
  </si>
  <si>
    <r>
      <t xml:space="preserve">Název a označení plnění nabízeného dodavatelem 
</t>
    </r>
    <r>
      <rPr>
        <sz val="11"/>
        <color theme="1"/>
        <rFont val="Calibri"/>
        <family val="2"/>
        <charset val="238"/>
        <scheme val="minor"/>
      </rPr>
      <t>(výrobce, řada, typové označení)</t>
    </r>
  </si>
  <si>
    <t>technická podmínka</t>
  </si>
  <si>
    <t>požadovaná hodnota</t>
  </si>
  <si>
    <t>způsob splnění podmínky</t>
  </si>
  <si>
    <t>Vrtačka bateriová modulární, dvoutlačítková vybavená funkcemi závitování, šroubování, oscilační vrtání a frézování, autoklávovatelná s ochranou IPX 6, IPX 8, IPX 9</t>
  </si>
  <si>
    <t>Ano</t>
  </si>
  <si>
    <t>Výkon motoru vrtačky</t>
  </si>
  <si>
    <t>min. 275 W</t>
  </si>
  <si>
    <t>Otáčky vrtání regulovatelné</t>
  </si>
  <si>
    <t>min. 0 - 1 500 ot. / min</t>
  </si>
  <si>
    <t>Kroutící moment vrtání proměnlivý</t>
  </si>
  <si>
    <t>min. 0 - 3,7 Nm</t>
  </si>
  <si>
    <t>Kanyla</t>
  </si>
  <si>
    <t xml:space="preserve">min. 4 mm </t>
  </si>
  <si>
    <t>Otáčky frézování regulovatelné</t>
  </si>
  <si>
    <t>min. 0 - 300 ot. / min</t>
  </si>
  <si>
    <t>Kroutící moment frézování  proměnlivý</t>
  </si>
  <si>
    <t>min. 0 - 16 Nm</t>
  </si>
  <si>
    <t xml:space="preserve">Zpětný chod </t>
  </si>
  <si>
    <t>Hmotnost jednotky</t>
  </si>
  <si>
    <t>max. 750 g</t>
  </si>
  <si>
    <t>Krouticí moment frézování  proměnlivý</t>
  </si>
  <si>
    <t>max. 650 g</t>
  </si>
  <si>
    <t>Oscilační pila bateriová, s funkcí rychlého řezání a standardního řezání, autoklávovatelná s ochranou IPX 6, IPX 8 a IPX 9</t>
  </si>
  <si>
    <t>Rychlost kmitů za minutu - standardní řezání</t>
  </si>
  <si>
    <t>min. 0 - 11 000 kmitů / min</t>
  </si>
  <si>
    <t>Rychlost kmitů za minutu - rychlé řezání</t>
  </si>
  <si>
    <t>min. 0 - 14 500 kmitů / min</t>
  </si>
  <si>
    <t>Rozsah oscilace (kmitů)</t>
  </si>
  <si>
    <t xml:space="preserve">min. 4,5° </t>
  </si>
  <si>
    <t>Krouticí moment frézování proměnlivý</t>
  </si>
  <si>
    <t>min. 0 - 13 Nm</t>
  </si>
  <si>
    <t xml:space="preserve">Úhlově nastavitelná oscilační hlava s rychloupínáním </t>
  </si>
  <si>
    <t>max. 950 g</t>
  </si>
  <si>
    <t>Typ autoklávovatelné baterie Lion LiFeP04</t>
  </si>
  <si>
    <t>Napětí baterie</t>
  </si>
  <si>
    <t>min. 13,2 V</t>
  </si>
  <si>
    <t>Kapacita baterie</t>
  </si>
  <si>
    <t>min. 2500 mAh, 33 Wh</t>
  </si>
  <si>
    <t>Váha baterie s pouzdrem</t>
  </si>
  <si>
    <t>max. 530 g</t>
  </si>
  <si>
    <t>min. 1100 mAh, 15 Wh</t>
  </si>
  <si>
    <t>max. 335 g</t>
  </si>
  <si>
    <t>položka předmětu plnění a technické podmínky</t>
  </si>
  <si>
    <t>počet ks</t>
  </si>
  <si>
    <t>cena za 1 ks 
v Kč bez DPH</t>
  </si>
  <si>
    <t>cena celkem za položku 
v Kč bez DPH</t>
  </si>
  <si>
    <t>Nástavec rychloupínací na vrtáky, šroubováky AO/ASIF, autoklávovatelný</t>
  </si>
  <si>
    <t>Zavaděč K-drátů malý s rychloupínáním bez nastavování, kleština pro dráty minimálně 0,7 až 1,6 mm, autoklávovatelný</t>
  </si>
  <si>
    <t>Zavaděč K-drátů s rychloupínáním bez nastavování, kleština pro dráty minimálně 1,8 až 4 mm, autoklávovatelný</t>
  </si>
  <si>
    <t>Nástavec k vrtačce (sklíčidlo) "JACOBS" standard do průměru minimálně 6,5 mm, autoklávovatelný, včetně 2 ks klíčů pro každý nástavec</t>
  </si>
  <si>
    <t>Nástavec pro frézování acetabula a dřeňové dutiny s upínáním Zimmer/Hudson</t>
  </si>
  <si>
    <t>Nástavec pro frézování acetabula a dřeňové dutiny AO/ASIF</t>
  </si>
  <si>
    <t>Sterilizační kontejner pro uložení velké vrtačky a příslušenství, víko, systémová silikonová vložka, rozměr kontejneru min. 460x280x150</t>
  </si>
  <si>
    <t>A. Vrtačka velká</t>
  </si>
  <si>
    <t>Sterilizační kontejner pro uložení malé vrtačky a příslušenství, víko, systémová silikonová vložka, rozměr kontejneru min. 280x280x150</t>
  </si>
  <si>
    <t>Název veřejné zakázky</t>
  </si>
  <si>
    <r>
      <rPr>
        <b/>
        <i/>
        <sz val="11"/>
        <color theme="1"/>
        <rFont val="Calibri"/>
        <family val="2"/>
        <charset val="238"/>
        <scheme val="minor"/>
      </rPr>
      <t xml:space="preserve">Pokyny pro dodavatele: </t>
    </r>
    <r>
      <rPr>
        <i/>
        <sz val="11"/>
        <color theme="1"/>
        <rFont val="Calibri"/>
        <family val="2"/>
        <charset val="238"/>
        <scheme val="minor"/>
      </rPr>
      <t>Dodavatel pravdivě vyplní všechna prázdná pole ve sloupci G (resp. ve sloupci C v případě příslušenství), přičemž uvede vždy konkrétní hodnotu či způsob splnění podmínky tak, jak nabízené plnění podmínku splňuje. Je-li v podmínce předepsána konkrétní hodnota, rozsah hodnot, min. či max. hodnota, dodavatel uvede konkrétní hodnotu(y), kterou(ými) nabízené plnění disponuje.
Přitom platí, že níže uvedené technické podmínky jsou minimální (popř. dle jejich povahy jako maximální) a závazné, tj. vyjadřují minimální technickou úroveň, která musí být dodavatelem dodržena.
Jednotkovou cenu každé položky dodavatel uvede v případě příslušenství ve sloupci F níže, u ostatních položek ve sloupci E výše.
Další informace a pokyny pro dodavatele jsou uvedeny v Zadávací dokumentaci.</t>
    </r>
    <r>
      <rPr>
        <b/>
        <i/>
        <sz val="11"/>
        <color theme="1"/>
        <rFont val="Calibri"/>
        <family val="2"/>
        <charset val="238"/>
        <scheme val="minor"/>
      </rPr>
      <t xml:space="preserve">
</t>
    </r>
    <r>
      <rPr>
        <b/>
        <i/>
        <sz val="12"/>
        <color theme="1"/>
        <rFont val="Calibri"/>
        <family val="2"/>
        <charset val="238"/>
        <scheme val="minor"/>
      </rPr>
      <t>Tyto pokyny dodavatel před finalizací dokumentu vymaže!!!</t>
    </r>
  </si>
  <si>
    <t>……………………………………………………………………………………….</t>
  </si>
  <si>
    <t xml:space="preserve">jméno a podpis oprávněného zástupce účastníka </t>
  </si>
  <si>
    <t xml:space="preserve">(podepsáno elektronicky) </t>
  </si>
  <si>
    <r>
      <t xml:space="preserve">Veřejná zakázka: </t>
    </r>
    <r>
      <rPr>
        <b/>
        <sz val="11"/>
        <color theme="1"/>
        <rFont val="Calibri"/>
        <family val="2"/>
        <charset val="238"/>
        <scheme val="minor"/>
      </rPr>
      <t>Vrtací systémy</t>
    </r>
  </si>
  <si>
    <r>
      <t xml:space="preserve">Příloha č. 2 Zadávací dokumentace </t>
    </r>
    <r>
      <rPr>
        <b/>
        <sz val="11"/>
        <color theme="1"/>
        <rFont val="Calibri"/>
        <family val="2"/>
        <charset val="238"/>
        <scheme val="minor"/>
      </rPr>
      <t xml:space="preserve">Technická specifikace </t>
    </r>
  </si>
  <si>
    <t>Celková cena v Kč včetně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</si>
</sst>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0" x14ac:knownFonts="1">
    <font>
      <sz val="11"/>
      <color theme="1"/>
      <name val="Calibri"/>
      <family val="2"/>
      <charset val="238"/>
      <scheme val="minor"/>
    </font>
    <font>
      <b/>
      <sz val="11"/>
      <color theme="1"/>
      <name val="Calibri"/>
      <family val="2"/>
      <charset val="238"/>
      <scheme val="minor"/>
    </font>
    <font>
      <b/>
      <sz val="11"/>
      <name val="Calibri"/>
      <family val="2"/>
      <charset val="238"/>
      <scheme val="minor"/>
    </font>
    <font>
      <i/>
      <sz val="11"/>
      <color theme="1"/>
      <name val="Calibri"/>
      <family val="2"/>
      <charset val="238"/>
      <scheme val="minor"/>
    </font>
    <font>
      <b/>
      <i/>
      <sz val="11"/>
      <color theme="1"/>
      <name val="Calibri"/>
      <family val="2"/>
      <charset val="238"/>
      <scheme val="minor"/>
    </font>
    <font>
      <sz val="11"/>
      <color rgb="FF000000"/>
      <name val="Calibri"/>
      <family val="2"/>
      <charset val="238"/>
      <scheme val="minor"/>
    </font>
    <font>
      <sz val="11"/>
      <name val="Calibri"/>
      <family val="2"/>
      <charset val="238"/>
      <scheme val="minor"/>
    </font>
    <font>
      <b/>
      <sz val="11"/>
      <color rgb="FF000000"/>
      <name val="Calibri"/>
      <family val="2"/>
      <charset val="238"/>
      <scheme val="minor"/>
    </font>
    <font>
      <i/>
      <u/>
      <sz val="11"/>
      <color theme="1"/>
      <name val="Calibri"/>
      <family val="2"/>
      <charset val="238"/>
      <scheme val="minor"/>
    </font>
    <font>
      <b/>
      <i/>
      <sz val="12"/>
      <color theme="1"/>
      <name val="Calibri"/>
      <family val="2"/>
      <charset val="238"/>
      <scheme val="minor"/>
    </font>
  </fonts>
  <fills count="7">
    <fill>
      <patternFill patternType="none"/>
    </fill>
    <fill>
      <patternFill patternType="gray125"/>
    </fill>
    <fill>
      <patternFill patternType="solid">
        <fgColor theme="7" tint="0.39997558519241921"/>
        <bgColor indexed="64"/>
      </patternFill>
    </fill>
    <fill>
      <patternFill patternType="solid">
        <fgColor rgb="FFBDD7EE"/>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2">
    <border>
      <left/>
      <right/>
      <top/>
      <bottom/>
      <diagonal/>
    </border>
    <border>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15">
    <xf numFmtId="0" fontId="0" fillId="0" borderId="0" xfId="0"/>
    <xf numFmtId="0" fontId="1" fillId="0" borderId="5" xfId="0" applyFont="1" applyBorder="1" applyAlignment="1">
      <alignment horizontal="center" vertical="top"/>
    </xf>
    <xf numFmtId="0" fontId="1" fillId="0" borderId="10" xfId="0" applyFont="1" applyBorder="1" applyAlignment="1">
      <alignment horizontal="center" vertical="center"/>
    </xf>
    <xf numFmtId="0" fontId="1" fillId="0" borderId="11" xfId="0" applyFont="1" applyBorder="1" applyAlignment="1">
      <alignment horizontal="center" vertical="center" wrapText="1"/>
    </xf>
    <xf numFmtId="0" fontId="0" fillId="3" borderId="14" xfId="0" applyFill="1" applyBorder="1" applyAlignment="1">
      <alignment horizontal="center"/>
    </xf>
    <xf numFmtId="0" fontId="0" fillId="3" borderId="18" xfId="0" applyFill="1" applyBorder="1"/>
    <xf numFmtId="0" fontId="0" fillId="3" borderId="19" xfId="0" applyFill="1" applyBorder="1"/>
    <xf numFmtId="0" fontId="0" fillId="3" borderId="20" xfId="0" applyFill="1" applyBorder="1" applyAlignment="1">
      <alignment horizontal="center"/>
    </xf>
    <xf numFmtId="0" fontId="0" fillId="3" borderId="23" xfId="0" applyFill="1" applyBorder="1" applyAlignment="1">
      <alignment wrapText="1"/>
    </xf>
    <xf numFmtId="0" fontId="0" fillId="3" borderId="1" xfId="0" applyFill="1" applyBorder="1" applyAlignment="1">
      <alignment wrapText="1"/>
    </xf>
    <xf numFmtId="0" fontId="0" fillId="3" borderId="24" xfId="0" applyFill="1" applyBorder="1" applyAlignment="1">
      <alignment horizontal="center" vertical="center"/>
    </xf>
    <xf numFmtId="0" fontId="4" fillId="5" borderId="5" xfId="0" applyFont="1" applyFill="1" applyBorder="1" applyAlignment="1">
      <alignment horizontal="center"/>
    </xf>
    <xf numFmtId="0" fontId="5" fillId="0" borderId="29" xfId="0" applyFont="1" applyBorder="1" applyAlignment="1" applyProtection="1">
      <alignment horizontal="center" vertical="center" wrapText="1"/>
      <protection locked="0"/>
    </xf>
    <xf numFmtId="0" fontId="0" fillId="6" borderId="30" xfId="0" applyFill="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6" borderId="33" xfId="0" applyFill="1" applyBorder="1" applyAlignment="1" applyProtection="1">
      <alignment horizontal="center" vertical="center"/>
      <protection locked="0"/>
    </xf>
    <xf numFmtId="0" fontId="0" fillId="6" borderId="34" xfId="0" applyFill="1" applyBorder="1" applyAlignment="1" applyProtection="1">
      <alignment horizontal="center" vertical="center" wrapText="1"/>
      <protection locked="0"/>
    </xf>
    <xf numFmtId="0" fontId="0" fillId="0" borderId="33" xfId="0" applyBorder="1" applyAlignment="1" applyProtection="1">
      <alignment horizontal="center" vertical="center"/>
      <protection locked="0"/>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164" fontId="0" fillId="3" borderId="35" xfId="0" applyNumberFormat="1" applyFill="1" applyBorder="1" applyAlignment="1">
      <alignment horizontal="right" vertical="center" indent="2"/>
    </xf>
    <xf numFmtId="0" fontId="5" fillId="0" borderId="22" xfId="0" applyFont="1" applyBorder="1" applyAlignment="1">
      <alignment horizontal="center" vertical="center" wrapText="1"/>
    </xf>
    <xf numFmtId="164" fontId="0" fillId="0" borderId="20" xfId="0" applyNumberFormat="1" applyBorder="1" applyAlignment="1" applyProtection="1">
      <alignment horizontal="right" vertical="center" indent="1"/>
      <protection locked="0"/>
    </xf>
    <xf numFmtId="0" fontId="5" fillId="0" borderId="22" xfId="0" applyFont="1" applyBorder="1" applyAlignment="1">
      <alignment horizontal="center" vertical="center"/>
    </xf>
    <xf numFmtId="0" fontId="0" fillId="0" borderId="0" xfId="0" applyAlignment="1">
      <alignment wrapText="1"/>
    </xf>
    <xf numFmtId="0" fontId="8" fillId="0" borderId="0" xfId="0" applyFont="1"/>
    <xf numFmtId="0" fontId="3" fillId="0" borderId="0" xfId="0" applyFont="1"/>
    <xf numFmtId="164" fontId="0" fillId="3" borderId="17" xfId="0" applyNumberFormat="1" applyFill="1" applyBorder="1" applyAlignment="1">
      <alignment horizontal="center"/>
    </xf>
    <xf numFmtId="164" fontId="0" fillId="3" borderId="27" xfId="0" applyNumberFormat="1" applyFill="1" applyBorder="1" applyAlignment="1">
      <alignment horizontal="center" vertical="center"/>
    </xf>
    <xf numFmtId="164" fontId="2" fillId="2" borderId="8" xfId="0" applyNumberFormat="1" applyFont="1" applyFill="1" applyBorder="1" applyAlignment="1">
      <alignment horizontal="center" wrapText="1"/>
    </xf>
    <xf numFmtId="0" fontId="0" fillId="0" borderId="0" xfId="0"/>
    <xf numFmtId="0" fontId="5" fillId="0" borderId="18" xfId="0" applyFont="1" applyBorder="1" applyAlignment="1">
      <alignment vertical="center"/>
    </xf>
    <xf numFmtId="0" fontId="5" fillId="0" borderId="19" xfId="0" applyFont="1" applyBorder="1" applyAlignment="1">
      <alignment vertical="center"/>
    </xf>
    <xf numFmtId="0" fontId="5" fillId="0" borderId="22" xfId="0" applyFont="1" applyBorder="1" applyAlignment="1">
      <alignment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26" xfId="0" applyFont="1" applyBorder="1" applyAlignment="1">
      <alignment vertical="center" wrapText="1"/>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5" fillId="0" borderId="3" xfId="0" applyFont="1" applyBorder="1" applyAlignment="1">
      <alignment vertical="center" wrapText="1"/>
    </xf>
    <xf numFmtId="0" fontId="1" fillId="3" borderId="9" xfId="0" applyFont="1" applyFill="1" applyBorder="1"/>
    <xf numFmtId="0" fontId="1" fillId="3" borderId="3" xfId="0" applyFont="1" applyFill="1" applyBorder="1"/>
    <xf numFmtId="0" fontId="1" fillId="3" borderId="11" xfId="0" applyFont="1" applyFill="1" applyBorder="1"/>
    <xf numFmtId="0" fontId="1" fillId="0" borderId="3" xfId="0" applyFont="1" applyBorder="1"/>
    <xf numFmtId="0" fontId="4" fillId="5" borderId="9" xfId="0" applyFont="1" applyFill="1" applyBorder="1" applyAlignment="1">
      <alignment wrapText="1"/>
    </xf>
    <xf numFmtId="0" fontId="4" fillId="5" borderId="3" xfId="0" applyFont="1" applyFill="1" applyBorder="1" applyAlignment="1">
      <alignment wrapText="1"/>
    </xf>
    <xf numFmtId="0" fontId="4" fillId="5" borderId="4" xfId="0" applyFont="1" applyFill="1" applyBorder="1" applyAlignment="1">
      <alignment wrapText="1"/>
    </xf>
    <xf numFmtId="0" fontId="4" fillId="5" borderId="2" xfId="0" applyFont="1" applyFill="1" applyBorder="1" applyAlignment="1">
      <alignment horizontal="center"/>
    </xf>
    <xf numFmtId="0" fontId="4" fillId="5" borderId="4" xfId="0" applyFont="1" applyFill="1" applyBorder="1" applyAlignment="1">
      <alignment horizontal="center"/>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6" xfId="0" applyFont="1" applyBorder="1" applyAlignment="1">
      <alignment vertical="center" wrapText="1"/>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5" fillId="0" borderId="18" xfId="0" applyFont="1" applyBorder="1" applyAlignment="1">
      <alignment vertical="center" wrapText="1"/>
    </xf>
    <xf numFmtId="0" fontId="5" fillId="0" borderId="22" xfId="0" applyFont="1" applyBorder="1" applyAlignment="1">
      <alignment vertical="center" wrapText="1"/>
    </xf>
    <xf numFmtId="49" fontId="5" fillId="0" borderId="21" xfId="0" applyNumberFormat="1" applyFont="1" applyBorder="1" applyAlignment="1" applyProtection="1">
      <alignment horizontal="center" vertical="center" wrapText="1"/>
      <protection locked="0"/>
    </xf>
    <xf numFmtId="49" fontId="5" fillId="0" borderId="22" xfId="0" applyNumberFormat="1" applyFont="1" applyBorder="1" applyAlignment="1" applyProtection="1">
      <alignment horizontal="center" vertical="center" wrapText="1"/>
      <protection locked="0"/>
    </xf>
    <xf numFmtId="0" fontId="1" fillId="0" borderId="28" xfId="0" applyFont="1" applyBorder="1" applyAlignment="1">
      <alignment wrapText="1"/>
    </xf>
    <xf numFmtId="0" fontId="4" fillId="5" borderId="9" xfId="0" applyFont="1" applyFill="1" applyBorder="1" applyAlignment="1">
      <alignment vertical="center" wrapText="1"/>
    </xf>
    <xf numFmtId="0" fontId="4" fillId="5" borderId="4"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5" fillId="0" borderId="31" xfId="0" applyFont="1" applyBorder="1" applyAlignment="1">
      <alignment vertical="center"/>
    </xf>
    <xf numFmtId="0" fontId="5" fillId="0" borderId="32" xfId="0" applyFont="1" applyBorder="1" applyAlignment="1">
      <alignment vertical="center"/>
    </xf>
    <xf numFmtId="0" fontId="5" fillId="0" borderId="26" xfId="0" applyFont="1" applyBorder="1" applyAlignment="1">
      <alignment vertical="center"/>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7" fillId="0" borderId="1" xfId="0" applyFont="1" applyBorder="1" applyAlignment="1">
      <alignment vertical="center" wrapText="1"/>
    </xf>
    <xf numFmtId="0" fontId="1" fillId="5" borderId="9" xfId="0" applyFont="1" applyFill="1" applyBorder="1" applyAlignment="1">
      <alignment wrapText="1"/>
    </xf>
    <xf numFmtId="0" fontId="1" fillId="5" borderId="4" xfId="0" applyFont="1" applyFill="1" applyBorder="1" applyAlignment="1">
      <alignment wrapText="1"/>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11" xfId="0" applyBorder="1" applyAlignment="1" applyProtection="1">
      <alignment vertical="center"/>
      <protection locked="0"/>
    </xf>
    <xf numFmtId="0" fontId="6" fillId="0" borderId="25"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3" fillId="0" borderId="1" xfId="0" applyFont="1" applyBorder="1" applyAlignment="1">
      <alignment wrapText="1"/>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xf numFmtId="0" fontId="0" fillId="0" borderId="1" xfId="0" applyBorder="1"/>
    <xf numFmtId="164" fontId="0" fillId="3" borderId="6" xfId="0" applyNumberFormat="1" applyFill="1" applyBorder="1" applyAlignment="1">
      <alignment horizontal="center" vertical="center"/>
    </xf>
    <xf numFmtId="164" fontId="0" fillId="3" borderId="7" xfId="0" applyNumberFormat="1" applyFill="1" applyBorder="1" applyAlignment="1">
      <alignment horizontal="center" vertical="center"/>
    </xf>
    <xf numFmtId="0" fontId="1" fillId="0" borderId="28" xfId="0" applyFont="1" applyBorder="1"/>
    <xf numFmtId="0" fontId="3" fillId="4" borderId="0" xfId="0" applyFont="1" applyFill="1" applyAlignment="1">
      <alignment vertical="center" wrapText="1"/>
    </xf>
    <xf numFmtId="0" fontId="1" fillId="0" borderId="9" xfId="0" applyFont="1" applyBorder="1" applyAlignment="1">
      <alignment vertical="center"/>
    </xf>
    <xf numFmtId="0" fontId="1" fillId="0" borderId="3" xfId="0" applyFont="1" applyBorder="1" applyAlignment="1">
      <alignmen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3" borderId="12" xfId="0" applyFill="1" applyBorder="1"/>
    <xf numFmtId="0" fontId="0" fillId="3" borderId="13" xfId="0" applyFill="1" applyBorder="1"/>
    <xf numFmtId="0" fontId="1" fillId="0" borderId="9"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2" borderId="9"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6" fillId="0" borderId="15"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5" fillId="0" borderId="36" xfId="0" applyFont="1" applyBorder="1" applyAlignment="1">
      <alignment vertical="center" wrapText="1"/>
    </xf>
    <xf numFmtId="0" fontId="5" fillId="0" borderId="37" xfId="0" applyFont="1" applyBorder="1" applyAlignment="1">
      <alignment vertical="center" wrapText="1"/>
    </xf>
    <xf numFmtId="49" fontId="5" fillId="0" borderId="38" xfId="0" applyNumberFormat="1" applyFont="1" applyBorder="1" applyAlignment="1" applyProtection="1">
      <alignment horizontal="center" vertical="center" wrapText="1"/>
      <protection locked="0"/>
    </xf>
    <xf numFmtId="49" fontId="5" fillId="0" borderId="37" xfId="0" applyNumberFormat="1" applyFont="1" applyBorder="1" applyAlignment="1" applyProtection="1">
      <alignment horizontal="center" vertical="center" wrapText="1"/>
      <protection locked="0"/>
    </xf>
    <xf numFmtId="0" fontId="5" fillId="0" borderId="37" xfId="0" applyFont="1" applyBorder="1" applyAlignment="1">
      <alignment horizontal="center" vertical="center" wrapText="1"/>
    </xf>
    <xf numFmtId="164" fontId="0" fillId="0" borderId="39" xfId="0" applyNumberFormat="1" applyBorder="1" applyAlignment="1" applyProtection="1">
      <alignment horizontal="right" vertical="center" indent="1"/>
      <protection locked="0"/>
    </xf>
    <xf numFmtId="164" fontId="0" fillId="3" borderId="40" xfId="0" applyNumberFormat="1" applyFill="1" applyBorder="1" applyAlignment="1">
      <alignment horizontal="center" vertical="center"/>
    </xf>
    <xf numFmtId="164" fontId="0" fillId="3" borderId="41" xfId="0" applyNumberFormat="1" applyFill="1" applyBorder="1" applyAlignment="1">
      <alignment horizontal="center" vertical="center"/>
    </xf>
    <xf numFmtId="164" fontId="0" fillId="3" borderId="21" xfId="0" applyNumberFormat="1" applyFill="1" applyBorder="1" applyAlignment="1">
      <alignment horizontal="center" vertical="center"/>
    </xf>
    <xf numFmtId="164" fontId="0" fillId="3" borderId="22" xfId="0" applyNumberForma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tabSelected="1" topLeftCell="A67" workbookViewId="0">
      <selection activeCell="A15" sqref="A15:G15"/>
    </sheetView>
  </sheetViews>
  <sheetFormatPr defaultRowHeight="15" outlineLevelRow="1" x14ac:dyDescent="0.25"/>
  <cols>
    <col min="1" max="1" width="18.140625" style="24" customWidth="1"/>
    <col min="2" max="2" width="42.5703125" style="24" customWidth="1"/>
    <col min="3" max="3" width="10.5703125" customWidth="1"/>
    <col min="4" max="4" width="12.140625" customWidth="1"/>
    <col min="5" max="5" width="10.5703125" customWidth="1"/>
    <col min="6" max="6" width="12.85546875" customWidth="1"/>
    <col min="7" max="7" width="25.5703125" bestFit="1" customWidth="1"/>
  </cols>
  <sheetData>
    <row r="1" spans="1:7" ht="15" customHeight="1" x14ac:dyDescent="0.25">
      <c r="A1" s="85" t="s">
        <v>74</v>
      </c>
      <c r="B1" s="85"/>
      <c r="C1" s="85"/>
      <c r="D1" s="85"/>
      <c r="E1" s="85"/>
      <c r="F1" s="85"/>
      <c r="G1" s="85"/>
    </row>
    <row r="2" spans="1:7" ht="15" customHeight="1" x14ac:dyDescent="0.25">
      <c r="A2" s="85" t="s">
        <v>75</v>
      </c>
      <c r="B2" s="85"/>
      <c r="C2" s="85"/>
      <c r="D2" s="85"/>
      <c r="E2" s="85"/>
      <c r="F2" s="85"/>
      <c r="G2" s="85"/>
    </row>
    <row r="3" spans="1:7" ht="15.75" thickBot="1" x14ac:dyDescent="0.3">
      <c r="A3" s="86"/>
      <c r="B3" s="86"/>
      <c r="C3" s="86"/>
      <c r="D3" s="86"/>
      <c r="E3" s="86"/>
      <c r="F3" s="86"/>
      <c r="G3" s="86"/>
    </row>
    <row r="4" spans="1:7" ht="15" customHeight="1" thickBot="1" x14ac:dyDescent="0.3">
      <c r="A4" s="97" t="s">
        <v>69</v>
      </c>
      <c r="B4" s="98"/>
      <c r="C4" s="98"/>
      <c r="D4" s="98"/>
      <c r="E4" s="98"/>
      <c r="F4" s="99"/>
      <c r="G4" s="1" t="s">
        <v>76</v>
      </c>
    </row>
    <row r="5" spans="1:7" ht="15.75" thickBot="1" x14ac:dyDescent="0.3">
      <c r="A5" s="100" t="s">
        <v>0</v>
      </c>
      <c r="B5" s="101"/>
      <c r="C5" s="101"/>
      <c r="D5" s="101"/>
      <c r="E5" s="101"/>
      <c r="F5" s="102"/>
      <c r="G5" s="29">
        <f>SUM(G8:G13)</f>
        <v>0</v>
      </c>
    </row>
    <row r="6" spans="1:7" ht="15.75" thickBot="1" x14ac:dyDescent="0.3">
      <c r="A6" s="45"/>
      <c r="B6" s="45"/>
      <c r="C6" s="45"/>
      <c r="D6" s="45"/>
      <c r="E6" s="45"/>
      <c r="F6" s="45"/>
      <c r="G6" s="45"/>
    </row>
    <row r="7" spans="1:7" ht="30.75" thickBot="1" x14ac:dyDescent="0.3">
      <c r="A7" s="91" t="s">
        <v>1</v>
      </c>
      <c r="B7" s="92"/>
      <c r="C7" s="2" t="s">
        <v>2</v>
      </c>
      <c r="D7" s="2" t="s">
        <v>3</v>
      </c>
      <c r="E7" s="93" t="s">
        <v>4</v>
      </c>
      <c r="F7" s="94"/>
      <c r="G7" s="3" t="s">
        <v>5</v>
      </c>
    </row>
    <row r="8" spans="1:7" ht="15" customHeight="1" x14ac:dyDescent="0.25">
      <c r="A8" s="95" t="s">
        <v>67</v>
      </c>
      <c r="B8" s="96"/>
      <c r="C8" s="4" t="s">
        <v>6</v>
      </c>
      <c r="D8" s="4">
        <v>2</v>
      </c>
      <c r="E8" s="111"/>
      <c r="F8" s="112"/>
      <c r="G8" s="27">
        <f>D8*E8</f>
        <v>0</v>
      </c>
    </row>
    <row r="9" spans="1:7" ht="15" customHeight="1" x14ac:dyDescent="0.25">
      <c r="A9" s="5" t="s">
        <v>7</v>
      </c>
      <c r="B9" s="6"/>
      <c r="C9" s="7" t="s">
        <v>6</v>
      </c>
      <c r="D9" s="7">
        <v>3</v>
      </c>
      <c r="E9" s="113"/>
      <c r="F9" s="114"/>
      <c r="G9" s="27">
        <f t="shared" ref="G9:G12" si="0">D9*E9</f>
        <v>0</v>
      </c>
    </row>
    <row r="10" spans="1:7" ht="15" customHeight="1" x14ac:dyDescent="0.25">
      <c r="A10" s="5" t="s">
        <v>8</v>
      </c>
      <c r="B10" s="6"/>
      <c r="C10" s="7" t="s">
        <v>6</v>
      </c>
      <c r="D10" s="7">
        <v>2</v>
      </c>
      <c r="E10" s="111"/>
      <c r="F10" s="112"/>
      <c r="G10" s="27">
        <f t="shared" si="0"/>
        <v>0</v>
      </c>
    </row>
    <row r="11" spans="1:7" ht="15" customHeight="1" x14ac:dyDescent="0.25">
      <c r="A11" s="5" t="s">
        <v>9</v>
      </c>
      <c r="B11" s="6"/>
      <c r="C11" s="7" t="s">
        <v>6</v>
      </c>
      <c r="D11" s="7">
        <v>6</v>
      </c>
      <c r="E11" s="113"/>
      <c r="F11" s="114"/>
      <c r="G11" s="27">
        <f t="shared" si="0"/>
        <v>0</v>
      </c>
    </row>
    <row r="12" spans="1:7" ht="15" customHeight="1" x14ac:dyDescent="0.25">
      <c r="A12" s="5" t="s">
        <v>10</v>
      </c>
      <c r="B12" s="6"/>
      <c r="C12" s="7" t="s">
        <v>6</v>
      </c>
      <c r="D12" s="7">
        <v>6</v>
      </c>
      <c r="E12" s="113"/>
      <c r="F12" s="114"/>
      <c r="G12" s="27">
        <f t="shared" si="0"/>
        <v>0</v>
      </c>
    </row>
    <row r="13" spans="1:7" ht="15" customHeight="1" thickBot="1" x14ac:dyDescent="0.3">
      <c r="A13" s="8" t="s">
        <v>11</v>
      </c>
      <c r="B13" s="9"/>
      <c r="C13" s="10" t="s">
        <v>12</v>
      </c>
      <c r="D13" s="10">
        <v>1</v>
      </c>
      <c r="E13" s="87">
        <f>G80+G81+G82+G83+G84+G85+G86+G87</f>
        <v>0</v>
      </c>
      <c r="F13" s="88"/>
      <c r="G13" s="28">
        <f>D13*E13</f>
        <v>0</v>
      </c>
    </row>
    <row r="14" spans="1:7" ht="15" customHeight="1" x14ac:dyDescent="0.25">
      <c r="A14" s="89"/>
      <c r="B14" s="89"/>
      <c r="C14" s="89"/>
      <c r="D14" s="89"/>
      <c r="E14" s="89"/>
      <c r="F14" s="89"/>
      <c r="G14" s="89"/>
    </row>
    <row r="15" spans="1:7" ht="120" customHeight="1" x14ac:dyDescent="0.25">
      <c r="A15" s="90" t="s">
        <v>70</v>
      </c>
      <c r="B15" s="90"/>
      <c r="C15" s="90"/>
      <c r="D15" s="90"/>
      <c r="E15" s="90"/>
      <c r="F15" s="90"/>
      <c r="G15" s="90"/>
    </row>
    <row r="16" spans="1:7" ht="15" customHeight="1" thickBot="1" x14ac:dyDescent="0.3">
      <c r="A16" s="82"/>
      <c r="B16" s="82"/>
      <c r="C16" s="82"/>
      <c r="D16" s="82"/>
      <c r="E16" s="82"/>
      <c r="F16" s="82"/>
      <c r="G16" s="82"/>
    </row>
    <row r="17" spans="1:7" ht="15.75" thickBot="1" x14ac:dyDescent="0.3">
      <c r="A17" s="42" t="s">
        <v>67</v>
      </c>
      <c r="B17" s="43"/>
      <c r="C17" s="43"/>
      <c r="D17" s="43"/>
      <c r="E17" s="43"/>
      <c r="F17" s="43"/>
      <c r="G17" s="44"/>
    </row>
    <row r="18" spans="1:7" ht="15.75" outlineLevel="1" thickBot="1" x14ac:dyDescent="0.3">
      <c r="A18" s="45"/>
      <c r="B18" s="45"/>
      <c r="C18" s="45"/>
      <c r="D18" s="45"/>
      <c r="E18" s="45"/>
      <c r="F18" s="45"/>
      <c r="G18" s="45"/>
    </row>
    <row r="19" spans="1:7" ht="30" customHeight="1" outlineLevel="1" thickBot="1" x14ac:dyDescent="0.3">
      <c r="A19" s="73" t="s">
        <v>13</v>
      </c>
      <c r="B19" s="74"/>
      <c r="C19" s="75"/>
      <c r="D19" s="76"/>
      <c r="E19" s="76"/>
      <c r="F19" s="76"/>
      <c r="G19" s="77"/>
    </row>
    <row r="20" spans="1:7" ht="15.75" outlineLevel="1" thickBot="1" x14ac:dyDescent="0.3">
      <c r="A20" s="60"/>
      <c r="B20" s="60"/>
      <c r="C20" s="60"/>
      <c r="D20" s="60"/>
      <c r="E20" s="60"/>
      <c r="F20" s="60"/>
      <c r="G20" s="60"/>
    </row>
    <row r="21" spans="1:7" ht="15" customHeight="1" outlineLevel="1" thickBot="1" x14ac:dyDescent="0.3">
      <c r="A21" s="46" t="s">
        <v>14</v>
      </c>
      <c r="B21" s="47"/>
      <c r="C21" s="47"/>
      <c r="D21" s="48"/>
      <c r="E21" s="49" t="s">
        <v>15</v>
      </c>
      <c r="F21" s="50"/>
      <c r="G21" s="11" t="s">
        <v>16</v>
      </c>
    </row>
    <row r="22" spans="1:7" outlineLevel="1" x14ac:dyDescent="0.25">
      <c r="A22" s="51" t="s">
        <v>17</v>
      </c>
      <c r="B22" s="52"/>
      <c r="C22" s="52"/>
      <c r="D22" s="53"/>
      <c r="E22" s="103" t="s">
        <v>18</v>
      </c>
      <c r="F22" s="104"/>
      <c r="G22" s="12"/>
    </row>
    <row r="23" spans="1:7" ht="15" customHeight="1" outlineLevel="1" x14ac:dyDescent="0.25">
      <c r="A23" s="31" t="s">
        <v>19</v>
      </c>
      <c r="B23" s="32"/>
      <c r="C23" s="32"/>
      <c r="D23" s="33"/>
      <c r="E23" s="80" t="s">
        <v>20</v>
      </c>
      <c r="F23" s="81"/>
      <c r="G23" s="13"/>
    </row>
    <row r="24" spans="1:7" ht="15" customHeight="1" outlineLevel="1" x14ac:dyDescent="0.25">
      <c r="A24" s="31" t="s">
        <v>21</v>
      </c>
      <c r="B24" s="32"/>
      <c r="C24" s="32"/>
      <c r="D24" s="33"/>
      <c r="E24" s="80" t="s">
        <v>22</v>
      </c>
      <c r="F24" s="81"/>
      <c r="G24" s="14"/>
    </row>
    <row r="25" spans="1:7" ht="15" customHeight="1" outlineLevel="1" x14ac:dyDescent="0.25">
      <c r="A25" s="31" t="s">
        <v>23</v>
      </c>
      <c r="B25" s="32"/>
      <c r="C25" s="32"/>
      <c r="D25" s="33"/>
      <c r="E25" s="80" t="s">
        <v>24</v>
      </c>
      <c r="F25" s="81"/>
      <c r="G25" s="14"/>
    </row>
    <row r="26" spans="1:7" ht="15" customHeight="1" outlineLevel="1" x14ac:dyDescent="0.25">
      <c r="A26" s="31" t="s">
        <v>25</v>
      </c>
      <c r="B26" s="32"/>
      <c r="C26" s="32"/>
      <c r="D26" s="33"/>
      <c r="E26" s="80" t="s">
        <v>26</v>
      </c>
      <c r="F26" s="81"/>
      <c r="G26" s="14"/>
    </row>
    <row r="27" spans="1:7" ht="15" customHeight="1" outlineLevel="1" x14ac:dyDescent="0.25">
      <c r="A27" s="31" t="s">
        <v>27</v>
      </c>
      <c r="B27" s="32"/>
      <c r="C27" s="32"/>
      <c r="D27" s="33"/>
      <c r="E27" s="80" t="s">
        <v>28</v>
      </c>
      <c r="F27" s="81"/>
      <c r="G27" s="14"/>
    </row>
    <row r="28" spans="1:7" ht="15" customHeight="1" outlineLevel="1" x14ac:dyDescent="0.25">
      <c r="A28" s="31" t="s">
        <v>29</v>
      </c>
      <c r="B28" s="32"/>
      <c r="C28" s="32"/>
      <c r="D28" s="33"/>
      <c r="E28" s="80" t="s">
        <v>30</v>
      </c>
      <c r="F28" s="81"/>
      <c r="G28" s="14"/>
    </row>
    <row r="29" spans="1:7" ht="15" customHeight="1" outlineLevel="1" x14ac:dyDescent="0.25">
      <c r="A29" s="31" t="s">
        <v>31</v>
      </c>
      <c r="B29" s="32"/>
      <c r="C29" s="32"/>
      <c r="D29" s="33"/>
      <c r="E29" s="80" t="s">
        <v>18</v>
      </c>
      <c r="F29" s="81"/>
      <c r="G29" s="14"/>
    </row>
    <row r="30" spans="1:7" ht="15" customHeight="1" outlineLevel="1" thickBot="1" x14ac:dyDescent="0.3">
      <c r="A30" s="67" t="s">
        <v>32</v>
      </c>
      <c r="B30" s="68"/>
      <c r="C30" s="68"/>
      <c r="D30" s="69"/>
      <c r="E30" s="78" t="s">
        <v>33</v>
      </c>
      <c r="F30" s="79"/>
      <c r="G30" s="15"/>
    </row>
    <row r="31" spans="1:7" ht="15" customHeight="1" outlineLevel="1" thickBot="1" x14ac:dyDescent="0.3">
      <c r="A31" s="72"/>
      <c r="B31" s="72"/>
      <c r="C31" s="72"/>
      <c r="D31" s="72"/>
      <c r="E31" s="72"/>
      <c r="F31" s="72"/>
      <c r="G31" s="72"/>
    </row>
    <row r="32" spans="1:7" ht="15.75" thickBot="1" x14ac:dyDescent="0.3">
      <c r="A32" s="42" t="s">
        <v>7</v>
      </c>
      <c r="B32" s="43"/>
      <c r="C32" s="43"/>
      <c r="D32" s="43"/>
      <c r="E32" s="43"/>
      <c r="F32" s="43"/>
      <c r="G32" s="44"/>
    </row>
    <row r="33" spans="1:7" ht="15.75" outlineLevel="1" thickBot="1" x14ac:dyDescent="0.3">
      <c r="A33" s="45"/>
      <c r="B33" s="45"/>
      <c r="C33" s="45"/>
      <c r="D33" s="45"/>
      <c r="E33" s="45"/>
      <c r="F33" s="45"/>
      <c r="G33" s="45"/>
    </row>
    <row r="34" spans="1:7" ht="30" customHeight="1" outlineLevel="1" thickBot="1" x14ac:dyDescent="0.3">
      <c r="A34" s="73" t="s">
        <v>13</v>
      </c>
      <c r="B34" s="74"/>
      <c r="C34" s="75"/>
      <c r="D34" s="76"/>
      <c r="E34" s="76"/>
      <c r="F34" s="76"/>
      <c r="G34" s="77"/>
    </row>
    <row r="35" spans="1:7" ht="15.75" outlineLevel="1" thickBot="1" x14ac:dyDescent="0.3">
      <c r="A35" s="60"/>
      <c r="B35" s="60"/>
      <c r="C35" s="60"/>
      <c r="D35" s="60"/>
      <c r="E35" s="60"/>
      <c r="F35" s="60"/>
      <c r="G35" s="60"/>
    </row>
    <row r="36" spans="1:7" ht="15" customHeight="1" outlineLevel="1" thickBot="1" x14ac:dyDescent="0.3">
      <c r="A36" s="46" t="s">
        <v>14</v>
      </c>
      <c r="B36" s="47"/>
      <c r="C36" s="47"/>
      <c r="D36" s="48"/>
      <c r="E36" s="49" t="s">
        <v>15</v>
      </c>
      <c r="F36" s="50"/>
      <c r="G36" s="11" t="s">
        <v>16</v>
      </c>
    </row>
    <row r="37" spans="1:7" outlineLevel="1" x14ac:dyDescent="0.25">
      <c r="A37" s="51" t="s">
        <v>17</v>
      </c>
      <c r="B37" s="52"/>
      <c r="C37" s="52"/>
      <c r="D37" s="53"/>
      <c r="E37" s="54" t="s">
        <v>18</v>
      </c>
      <c r="F37" s="55"/>
      <c r="G37" s="16"/>
    </row>
    <row r="38" spans="1:7" ht="15" customHeight="1" outlineLevel="1" x14ac:dyDescent="0.25">
      <c r="A38" s="31" t="s">
        <v>19</v>
      </c>
      <c r="B38" s="32"/>
      <c r="C38" s="32"/>
      <c r="D38" s="33"/>
      <c r="E38" s="34" t="s">
        <v>20</v>
      </c>
      <c r="F38" s="35"/>
      <c r="G38" s="14"/>
    </row>
    <row r="39" spans="1:7" ht="15" customHeight="1" outlineLevel="1" x14ac:dyDescent="0.25">
      <c r="A39" s="31" t="s">
        <v>21</v>
      </c>
      <c r="B39" s="32"/>
      <c r="C39" s="32"/>
      <c r="D39" s="33"/>
      <c r="E39" s="34" t="s">
        <v>22</v>
      </c>
      <c r="F39" s="35"/>
      <c r="G39" s="14"/>
    </row>
    <row r="40" spans="1:7" ht="15" customHeight="1" outlineLevel="1" x14ac:dyDescent="0.25">
      <c r="A40" s="31" t="s">
        <v>23</v>
      </c>
      <c r="B40" s="32"/>
      <c r="C40" s="32"/>
      <c r="D40" s="33"/>
      <c r="E40" s="34" t="s">
        <v>24</v>
      </c>
      <c r="F40" s="35"/>
      <c r="G40" s="14"/>
    </row>
    <row r="41" spans="1:7" ht="15" customHeight="1" outlineLevel="1" x14ac:dyDescent="0.25">
      <c r="A41" s="31" t="s">
        <v>25</v>
      </c>
      <c r="B41" s="32"/>
      <c r="C41" s="32"/>
      <c r="D41" s="33"/>
      <c r="E41" s="65" t="s">
        <v>26</v>
      </c>
      <c r="F41" s="66"/>
      <c r="G41" s="14"/>
    </row>
    <row r="42" spans="1:7" ht="15" customHeight="1" outlineLevel="1" x14ac:dyDescent="0.25">
      <c r="A42" s="31" t="s">
        <v>27</v>
      </c>
      <c r="B42" s="32"/>
      <c r="C42" s="32"/>
      <c r="D42" s="33"/>
      <c r="E42" s="65" t="s">
        <v>28</v>
      </c>
      <c r="F42" s="66"/>
      <c r="G42" s="14"/>
    </row>
    <row r="43" spans="1:7" ht="15" customHeight="1" outlineLevel="1" x14ac:dyDescent="0.25">
      <c r="A43" s="31" t="s">
        <v>34</v>
      </c>
      <c r="B43" s="32"/>
      <c r="C43" s="32"/>
      <c r="D43" s="33"/>
      <c r="E43" s="34" t="s">
        <v>30</v>
      </c>
      <c r="F43" s="35"/>
      <c r="G43" s="14"/>
    </row>
    <row r="44" spans="1:7" ht="15" customHeight="1" outlineLevel="1" x14ac:dyDescent="0.25">
      <c r="A44" s="31" t="s">
        <v>31</v>
      </c>
      <c r="B44" s="32"/>
      <c r="C44" s="32"/>
      <c r="D44" s="33"/>
      <c r="E44" s="34" t="s">
        <v>18</v>
      </c>
      <c r="F44" s="35"/>
      <c r="G44" s="14"/>
    </row>
    <row r="45" spans="1:7" ht="15" customHeight="1" outlineLevel="1" thickBot="1" x14ac:dyDescent="0.3">
      <c r="A45" s="67" t="s">
        <v>32</v>
      </c>
      <c r="B45" s="68"/>
      <c r="C45" s="68"/>
      <c r="D45" s="69"/>
      <c r="E45" s="70" t="s">
        <v>35</v>
      </c>
      <c r="F45" s="71"/>
      <c r="G45" s="15"/>
    </row>
    <row r="46" spans="1:7" ht="15" customHeight="1" outlineLevel="1" thickBot="1" x14ac:dyDescent="0.3">
      <c r="A46" s="72"/>
      <c r="B46" s="72"/>
      <c r="C46" s="72"/>
      <c r="D46" s="72"/>
      <c r="E46" s="72"/>
      <c r="F46" s="72"/>
      <c r="G46" s="72"/>
    </row>
    <row r="47" spans="1:7" ht="15.75" thickBot="1" x14ac:dyDescent="0.3">
      <c r="A47" s="42" t="s">
        <v>8</v>
      </c>
      <c r="B47" s="43"/>
      <c r="C47" s="43"/>
      <c r="D47" s="43"/>
      <c r="E47" s="43"/>
      <c r="F47" s="43"/>
      <c r="G47" s="44"/>
    </row>
    <row r="48" spans="1:7" ht="15.75" outlineLevel="1" thickBot="1" x14ac:dyDescent="0.3">
      <c r="A48" s="45"/>
      <c r="B48" s="45"/>
      <c r="C48" s="45"/>
      <c r="D48" s="45"/>
      <c r="E48" s="45"/>
      <c r="F48" s="45"/>
      <c r="G48" s="45"/>
    </row>
    <row r="49" spans="1:7" ht="30" customHeight="1" outlineLevel="1" thickBot="1" x14ac:dyDescent="0.3">
      <c r="A49" s="73" t="s">
        <v>13</v>
      </c>
      <c r="B49" s="74"/>
      <c r="C49" s="75"/>
      <c r="D49" s="76"/>
      <c r="E49" s="76"/>
      <c r="F49" s="76"/>
      <c r="G49" s="77"/>
    </row>
    <row r="50" spans="1:7" ht="15.75" outlineLevel="1" thickBot="1" x14ac:dyDescent="0.3">
      <c r="A50" s="60"/>
      <c r="B50" s="60"/>
      <c r="C50" s="60"/>
      <c r="D50" s="60"/>
      <c r="E50" s="60"/>
      <c r="F50" s="60"/>
      <c r="G50" s="60"/>
    </row>
    <row r="51" spans="1:7" ht="15" customHeight="1" outlineLevel="1" thickBot="1" x14ac:dyDescent="0.3">
      <c r="A51" s="46" t="s">
        <v>14</v>
      </c>
      <c r="B51" s="47"/>
      <c r="C51" s="47"/>
      <c r="D51" s="48"/>
      <c r="E51" s="49" t="s">
        <v>15</v>
      </c>
      <c r="F51" s="50"/>
      <c r="G51" s="11" t="s">
        <v>16</v>
      </c>
    </row>
    <row r="52" spans="1:7" outlineLevel="1" x14ac:dyDescent="0.25">
      <c r="A52" s="51" t="s">
        <v>36</v>
      </c>
      <c r="B52" s="52"/>
      <c r="C52" s="52"/>
      <c r="D52" s="53"/>
      <c r="E52" s="54" t="s">
        <v>18</v>
      </c>
      <c r="F52" s="55"/>
      <c r="G52" s="16"/>
    </row>
    <row r="53" spans="1:7" ht="15" customHeight="1" outlineLevel="1" x14ac:dyDescent="0.25">
      <c r="A53" s="31" t="s">
        <v>37</v>
      </c>
      <c r="B53" s="32"/>
      <c r="C53" s="32"/>
      <c r="D53" s="33"/>
      <c r="E53" s="34" t="s">
        <v>38</v>
      </c>
      <c r="F53" s="35"/>
      <c r="G53" s="14"/>
    </row>
    <row r="54" spans="1:7" ht="15" customHeight="1" outlineLevel="1" x14ac:dyDescent="0.25">
      <c r="A54" s="31" t="s">
        <v>39</v>
      </c>
      <c r="B54" s="32"/>
      <c r="C54" s="32"/>
      <c r="D54" s="33"/>
      <c r="E54" s="34" t="s">
        <v>40</v>
      </c>
      <c r="F54" s="35"/>
      <c r="G54" s="14"/>
    </row>
    <row r="55" spans="1:7" ht="15" customHeight="1" outlineLevel="1" x14ac:dyDescent="0.25">
      <c r="A55" s="31" t="s">
        <v>41</v>
      </c>
      <c r="B55" s="32"/>
      <c r="C55" s="32"/>
      <c r="D55" s="33"/>
      <c r="E55" s="34" t="s">
        <v>42</v>
      </c>
      <c r="F55" s="35"/>
      <c r="G55" s="14"/>
    </row>
    <row r="56" spans="1:7" ht="15" customHeight="1" outlineLevel="1" x14ac:dyDescent="0.25">
      <c r="A56" s="31" t="s">
        <v>27</v>
      </c>
      <c r="B56" s="32"/>
      <c r="C56" s="32"/>
      <c r="D56" s="33"/>
      <c r="E56" s="65" t="s">
        <v>28</v>
      </c>
      <c r="F56" s="66"/>
      <c r="G56" s="14"/>
    </row>
    <row r="57" spans="1:7" ht="15" customHeight="1" outlineLevel="1" x14ac:dyDescent="0.25">
      <c r="A57" s="31" t="s">
        <v>43</v>
      </c>
      <c r="B57" s="32"/>
      <c r="C57" s="32"/>
      <c r="D57" s="33"/>
      <c r="E57" s="65" t="s">
        <v>44</v>
      </c>
      <c r="F57" s="66"/>
      <c r="G57" s="14"/>
    </row>
    <row r="58" spans="1:7" ht="15" customHeight="1" outlineLevel="1" x14ac:dyDescent="0.25">
      <c r="A58" s="31" t="s">
        <v>45</v>
      </c>
      <c r="B58" s="32"/>
      <c r="C58" s="32"/>
      <c r="D58" s="33"/>
      <c r="E58" s="34" t="s">
        <v>18</v>
      </c>
      <c r="F58" s="35"/>
      <c r="G58" s="14"/>
    </row>
    <row r="59" spans="1:7" ht="15" customHeight="1" outlineLevel="1" thickBot="1" x14ac:dyDescent="0.3">
      <c r="A59" s="67" t="s">
        <v>32</v>
      </c>
      <c r="B59" s="68"/>
      <c r="C59" s="68"/>
      <c r="D59" s="69"/>
      <c r="E59" s="70" t="s">
        <v>46</v>
      </c>
      <c r="F59" s="71"/>
      <c r="G59" s="17"/>
    </row>
    <row r="60" spans="1:7" ht="17.25" customHeight="1" outlineLevel="1" thickBot="1" x14ac:dyDescent="0.3">
      <c r="A60" s="41"/>
      <c r="B60" s="41"/>
      <c r="C60" s="41"/>
      <c r="D60" s="41"/>
      <c r="E60" s="41"/>
      <c r="F60" s="41"/>
      <c r="G60" s="41"/>
    </row>
    <row r="61" spans="1:7" ht="15.75" thickBot="1" x14ac:dyDescent="0.3">
      <c r="A61" s="42" t="s">
        <v>9</v>
      </c>
      <c r="B61" s="43"/>
      <c r="C61" s="43"/>
      <c r="D61" s="43"/>
      <c r="E61" s="43"/>
      <c r="F61" s="43"/>
      <c r="G61" s="44"/>
    </row>
    <row r="62" spans="1:7" ht="15.75" outlineLevel="1" thickBot="1" x14ac:dyDescent="0.3">
      <c r="A62" s="45"/>
      <c r="B62" s="45"/>
      <c r="C62" s="45"/>
      <c r="D62" s="45"/>
      <c r="E62" s="45"/>
      <c r="F62" s="45"/>
      <c r="G62" s="45"/>
    </row>
    <row r="63" spans="1:7" ht="15" customHeight="1" outlineLevel="1" thickBot="1" x14ac:dyDescent="0.3">
      <c r="A63" s="46" t="s">
        <v>14</v>
      </c>
      <c r="B63" s="47"/>
      <c r="C63" s="47"/>
      <c r="D63" s="48"/>
      <c r="E63" s="49" t="s">
        <v>15</v>
      </c>
      <c r="F63" s="50"/>
      <c r="G63" s="11" t="s">
        <v>16</v>
      </c>
    </row>
    <row r="64" spans="1:7" ht="15" customHeight="1" outlineLevel="1" x14ac:dyDescent="0.25">
      <c r="A64" s="51" t="s">
        <v>47</v>
      </c>
      <c r="B64" s="52"/>
      <c r="C64" s="52"/>
      <c r="D64" s="53"/>
      <c r="E64" s="54" t="s">
        <v>18</v>
      </c>
      <c r="F64" s="55"/>
      <c r="G64" s="14"/>
    </row>
    <row r="65" spans="1:7" ht="15" customHeight="1" outlineLevel="1" x14ac:dyDescent="0.25">
      <c r="A65" s="31" t="s">
        <v>48</v>
      </c>
      <c r="B65" s="32"/>
      <c r="C65" s="32"/>
      <c r="D65" s="33"/>
      <c r="E65" s="34" t="s">
        <v>49</v>
      </c>
      <c r="F65" s="35"/>
      <c r="G65" s="14"/>
    </row>
    <row r="66" spans="1:7" outlineLevel="1" x14ac:dyDescent="0.25">
      <c r="A66" s="31" t="s">
        <v>50</v>
      </c>
      <c r="B66" s="32"/>
      <c r="C66" s="32"/>
      <c r="D66" s="33"/>
      <c r="E66" s="34" t="s">
        <v>51</v>
      </c>
      <c r="F66" s="35"/>
      <c r="G66" s="14"/>
    </row>
    <row r="67" spans="1:7" ht="15.75" outlineLevel="1" thickBot="1" x14ac:dyDescent="0.3">
      <c r="A67" s="36" t="s">
        <v>52</v>
      </c>
      <c r="B67" s="37"/>
      <c r="C67" s="37"/>
      <c r="D67" s="38"/>
      <c r="E67" s="39" t="s">
        <v>53</v>
      </c>
      <c r="F67" s="40"/>
      <c r="G67" s="17"/>
    </row>
    <row r="68" spans="1:7" ht="15.75" outlineLevel="1" thickBot="1" x14ac:dyDescent="0.3">
      <c r="A68" s="41"/>
      <c r="B68" s="41"/>
      <c r="C68" s="41"/>
      <c r="D68" s="41"/>
      <c r="E68" s="41"/>
      <c r="F68" s="41"/>
      <c r="G68" s="41"/>
    </row>
    <row r="69" spans="1:7" ht="15.75" thickBot="1" x14ac:dyDescent="0.3">
      <c r="A69" s="42" t="s">
        <v>10</v>
      </c>
      <c r="B69" s="43"/>
      <c r="C69" s="43"/>
      <c r="D69" s="43"/>
      <c r="E69" s="43"/>
      <c r="F69" s="43"/>
      <c r="G69" s="44"/>
    </row>
    <row r="70" spans="1:7" ht="15.75" outlineLevel="1" thickBot="1" x14ac:dyDescent="0.3">
      <c r="A70" s="45"/>
      <c r="B70" s="45"/>
      <c r="C70" s="45"/>
      <c r="D70" s="45"/>
      <c r="E70" s="45"/>
      <c r="F70" s="45"/>
      <c r="G70" s="45"/>
    </row>
    <row r="71" spans="1:7" ht="15" customHeight="1" outlineLevel="1" thickBot="1" x14ac:dyDescent="0.3">
      <c r="A71" s="46" t="s">
        <v>14</v>
      </c>
      <c r="B71" s="47"/>
      <c r="C71" s="47"/>
      <c r="D71" s="48"/>
      <c r="E71" s="49" t="s">
        <v>15</v>
      </c>
      <c r="F71" s="50"/>
      <c r="G71" s="11" t="s">
        <v>16</v>
      </c>
    </row>
    <row r="72" spans="1:7" ht="15" customHeight="1" outlineLevel="1" x14ac:dyDescent="0.25">
      <c r="A72" s="51" t="s">
        <v>47</v>
      </c>
      <c r="B72" s="52"/>
      <c r="C72" s="52"/>
      <c r="D72" s="53"/>
      <c r="E72" s="54" t="s">
        <v>18</v>
      </c>
      <c r="F72" s="55"/>
      <c r="G72" s="14"/>
    </row>
    <row r="73" spans="1:7" ht="15" customHeight="1" outlineLevel="1" x14ac:dyDescent="0.25">
      <c r="A73" s="31" t="s">
        <v>48</v>
      </c>
      <c r="B73" s="32"/>
      <c r="C73" s="32"/>
      <c r="D73" s="33"/>
      <c r="E73" s="34" t="s">
        <v>49</v>
      </c>
      <c r="F73" s="35"/>
      <c r="G73" s="14"/>
    </row>
    <row r="74" spans="1:7" outlineLevel="1" x14ac:dyDescent="0.25">
      <c r="A74" s="31" t="s">
        <v>50</v>
      </c>
      <c r="B74" s="32"/>
      <c r="C74" s="32"/>
      <c r="D74" s="33"/>
      <c r="E74" s="34" t="s">
        <v>54</v>
      </c>
      <c r="F74" s="35"/>
      <c r="G74" s="14"/>
    </row>
    <row r="75" spans="1:7" ht="15.75" outlineLevel="1" thickBot="1" x14ac:dyDescent="0.3">
      <c r="A75" s="36" t="s">
        <v>52</v>
      </c>
      <c r="B75" s="37"/>
      <c r="C75" s="37"/>
      <c r="D75" s="38"/>
      <c r="E75" s="39" t="s">
        <v>55</v>
      </c>
      <c r="F75" s="40"/>
      <c r="G75" s="17"/>
    </row>
    <row r="76" spans="1:7" ht="15.75" outlineLevel="1" thickBot="1" x14ac:dyDescent="0.3">
      <c r="A76" s="41"/>
      <c r="B76" s="41"/>
      <c r="C76" s="41"/>
      <c r="D76" s="41"/>
      <c r="E76" s="41"/>
      <c r="F76" s="41"/>
      <c r="G76" s="41"/>
    </row>
    <row r="77" spans="1:7" ht="15.75" thickBot="1" x14ac:dyDescent="0.3">
      <c r="A77" s="42" t="s">
        <v>11</v>
      </c>
      <c r="B77" s="43"/>
      <c r="C77" s="43"/>
      <c r="D77" s="43"/>
      <c r="E77" s="43"/>
      <c r="F77" s="43"/>
      <c r="G77" s="44"/>
    </row>
    <row r="78" spans="1:7" ht="15.75" outlineLevel="1" thickBot="1" x14ac:dyDescent="0.3">
      <c r="A78" s="60"/>
      <c r="B78" s="60"/>
      <c r="C78" s="60"/>
      <c r="D78" s="60"/>
      <c r="E78" s="60"/>
      <c r="F78" s="60"/>
      <c r="G78" s="60"/>
    </row>
    <row r="79" spans="1:7" ht="29.45" customHeight="1" outlineLevel="1" thickBot="1" x14ac:dyDescent="0.3">
      <c r="A79" s="61" t="s">
        <v>56</v>
      </c>
      <c r="B79" s="62"/>
      <c r="C79" s="63" t="s">
        <v>16</v>
      </c>
      <c r="D79" s="64"/>
      <c r="E79" s="18" t="s">
        <v>57</v>
      </c>
      <c r="F79" s="18" t="s">
        <v>58</v>
      </c>
      <c r="G79" s="19" t="s">
        <v>59</v>
      </c>
    </row>
    <row r="80" spans="1:7" ht="15" customHeight="1" outlineLevel="1" x14ac:dyDescent="0.25">
      <c r="A80" s="56" t="s">
        <v>65</v>
      </c>
      <c r="B80" s="57"/>
      <c r="C80" s="58"/>
      <c r="D80" s="59"/>
      <c r="E80" s="23">
        <v>2</v>
      </c>
      <c r="F80" s="22"/>
      <c r="G80" s="20">
        <f>E80*F80</f>
        <v>0</v>
      </c>
    </row>
    <row r="81" spans="1:7" ht="30" customHeight="1" outlineLevel="1" x14ac:dyDescent="0.25">
      <c r="A81" s="56" t="s">
        <v>64</v>
      </c>
      <c r="B81" s="57"/>
      <c r="C81" s="58"/>
      <c r="D81" s="59"/>
      <c r="E81" s="23">
        <v>2</v>
      </c>
      <c r="F81" s="22"/>
      <c r="G81" s="20">
        <f>E81*F81</f>
        <v>0</v>
      </c>
    </row>
    <row r="82" spans="1:7" ht="45" customHeight="1" outlineLevel="1" x14ac:dyDescent="0.25">
      <c r="A82" s="105" t="s">
        <v>63</v>
      </c>
      <c r="B82" s="106"/>
      <c r="C82" s="107"/>
      <c r="D82" s="108"/>
      <c r="E82" s="109">
        <v>5</v>
      </c>
      <c r="F82" s="110"/>
      <c r="G82" s="20">
        <f>E82*F82</f>
        <v>0</v>
      </c>
    </row>
    <row r="83" spans="1:7" ht="30" customHeight="1" outlineLevel="1" x14ac:dyDescent="0.25">
      <c r="A83" s="56" t="s">
        <v>60</v>
      </c>
      <c r="B83" s="57"/>
      <c r="C83" s="58"/>
      <c r="D83" s="59"/>
      <c r="E83" s="21">
        <v>5</v>
      </c>
      <c r="F83" s="22"/>
      <c r="G83" s="20">
        <f>E83*F83</f>
        <v>0</v>
      </c>
    </row>
    <row r="84" spans="1:7" ht="30" customHeight="1" outlineLevel="1" x14ac:dyDescent="0.25">
      <c r="A84" s="56" t="s">
        <v>66</v>
      </c>
      <c r="B84" s="57"/>
      <c r="C84" s="58"/>
      <c r="D84" s="59"/>
      <c r="E84" s="23">
        <v>2</v>
      </c>
      <c r="F84" s="22"/>
      <c r="G84" s="20">
        <f>E84*F84</f>
        <v>0</v>
      </c>
    </row>
    <row r="85" spans="1:7" ht="30" customHeight="1" outlineLevel="1" x14ac:dyDescent="0.25">
      <c r="A85" s="56" t="s">
        <v>61</v>
      </c>
      <c r="B85" s="57"/>
      <c r="C85" s="58"/>
      <c r="D85" s="59"/>
      <c r="E85" s="21">
        <v>3</v>
      </c>
      <c r="F85" s="22"/>
      <c r="G85" s="20">
        <f t="shared" ref="G85:G87" si="1">E85*F85</f>
        <v>0</v>
      </c>
    </row>
    <row r="86" spans="1:7" ht="30" customHeight="1" outlineLevel="1" x14ac:dyDescent="0.25">
      <c r="A86" s="56" t="s">
        <v>62</v>
      </c>
      <c r="B86" s="57"/>
      <c r="C86" s="58"/>
      <c r="D86" s="59"/>
      <c r="E86" s="21">
        <v>3</v>
      </c>
      <c r="F86" s="22"/>
      <c r="G86" s="20">
        <f t="shared" si="1"/>
        <v>0</v>
      </c>
    </row>
    <row r="87" spans="1:7" ht="30" customHeight="1" outlineLevel="1" x14ac:dyDescent="0.25">
      <c r="A87" s="56" t="s">
        <v>68</v>
      </c>
      <c r="B87" s="57"/>
      <c r="C87" s="58"/>
      <c r="D87" s="59"/>
      <c r="E87" s="23">
        <v>3</v>
      </c>
      <c r="F87" s="22"/>
      <c r="G87" s="20">
        <f t="shared" si="1"/>
        <v>0</v>
      </c>
    </row>
    <row r="89" spans="1:7" s="30" customFormat="1" x14ac:dyDescent="0.25">
      <c r="A89" s="24"/>
      <c r="B89" s="24"/>
    </row>
    <row r="90" spans="1:7" s="30" customFormat="1" x14ac:dyDescent="0.25">
      <c r="A90" s="24"/>
      <c r="B90" s="24"/>
    </row>
    <row r="91" spans="1:7" x14ac:dyDescent="0.25">
      <c r="D91" s="83" t="s">
        <v>71</v>
      </c>
      <c r="E91" s="83"/>
      <c r="F91" s="83"/>
      <c r="G91" s="83"/>
    </row>
    <row r="92" spans="1:7" s="24" customFormat="1" x14ac:dyDescent="0.25">
      <c r="A92" s="25"/>
      <c r="D92" s="83" t="s">
        <v>72</v>
      </c>
      <c r="E92" s="83"/>
      <c r="F92" s="83"/>
      <c r="G92" s="83"/>
    </row>
    <row r="93" spans="1:7" s="24" customFormat="1" x14ac:dyDescent="0.25">
      <c r="A93" s="26"/>
      <c r="D93" s="84" t="s">
        <v>73</v>
      </c>
      <c r="E93" s="84"/>
      <c r="F93" s="84"/>
      <c r="G93" s="84"/>
    </row>
    <row r="94" spans="1:7" s="24" customFormat="1" x14ac:dyDescent="0.25">
      <c r="A94" s="26"/>
    </row>
    <row r="95" spans="1:7" s="24" customFormat="1" x14ac:dyDescent="0.25">
      <c r="A95" s="26"/>
    </row>
  </sheetData>
  <mergeCells count="143">
    <mergeCell ref="D92:G92"/>
    <mergeCell ref="D91:G91"/>
    <mergeCell ref="D93:G93"/>
    <mergeCell ref="A1:G1"/>
    <mergeCell ref="A2:G2"/>
    <mergeCell ref="A3:G3"/>
    <mergeCell ref="A6:G6"/>
    <mergeCell ref="E11:F11"/>
    <mergeCell ref="E12:F12"/>
    <mergeCell ref="E13:F13"/>
    <mergeCell ref="A14:G14"/>
    <mergeCell ref="A15:G15"/>
    <mergeCell ref="A7:B7"/>
    <mergeCell ref="E7:F7"/>
    <mergeCell ref="A8:B8"/>
    <mergeCell ref="E8:F8"/>
    <mergeCell ref="E9:F9"/>
    <mergeCell ref="E10:F10"/>
    <mergeCell ref="A4:F4"/>
    <mergeCell ref="A5:F5"/>
    <mergeCell ref="A21:D21"/>
    <mergeCell ref="E21:F21"/>
    <mergeCell ref="A22:D22"/>
    <mergeCell ref="E22:F22"/>
    <mergeCell ref="A23:D23"/>
    <mergeCell ref="E23:F23"/>
    <mergeCell ref="A16:G16"/>
    <mergeCell ref="A17:G17"/>
    <mergeCell ref="A18:G18"/>
    <mergeCell ref="A19:B19"/>
    <mergeCell ref="C19:G19"/>
    <mergeCell ref="A20:G20"/>
    <mergeCell ref="A27:D27"/>
    <mergeCell ref="E27:F27"/>
    <mergeCell ref="A28:D28"/>
    <mergeCell ref="E28:F28"/>
    <mergeCell ref="A29:D29"/>
    <mergeCell ref="E29:F29"/>
    <mergeCell ref="A24:D24"/>
    <mergeCell ref="E24:F24"/>
    <mergeCell ref="A25:D25"/>
    <mergeCell ref="E25:F25"/>
    <mergeCell ref="A26:D26"/>
    <mergeCell ref="E26:F26"/>
    <mergeCell ref="A35:G35"/>
    <mergeCell ref="A36:D36"/>
    <mergeCell ref="E36:F36"/>
    <mergeCell ref="A37:D37"/>
    <mergeCell ref="E37:F37"/>
    <mergeCell ref="A38:D38"/>
    <mergeCell ref="E38:F38"/>
    <mergeCell ref="A30:D30"/>
    <mergeCell ref="E30:F30"/>
    <mergeCell ref="A31:G31"/>
    <mergeCell ref="A32:G32"/>
    <mergeCell ref="A33:G33"/>
    <mergeCell ref="A34:B34"/>
    <mergeCell ref="C34:G34"/>
    <mergeCell ref="A42:D42"/>
    <mergeCell ref="E42:F42"/>
    <mergeCell ref="A43:D43"/>
    <mergeCell ref="E43:F43"/>
    <mergeCell ref="A44:D44"/>
    <mergeCell ref="E44:F44"/>
    <mergeCell ref="A39:D39"/>
    <mergeCell ref="E39:F39"/>
    <mergeCell ref="A40:D40"/>
    <mergeCell ref="E40:F40"/>
    <mergeCell ref="A41:D41"/>
    <mergeCell ref="E41:F41"/>
    <mergeCell ref="A50:G50"/>
    <mergeCell ref="A51:D51"/>
    <mergeCell ref="E51:F51"/>
    <mergeCell ref="A52:D52"/>
    <mergeCell ref="E52:F52"/>
    <mergeCell ref="A53:D53"/>
    <mergeCell ref="E53:F53"/>
    <mergeCell ref="A45:D45"/>
    <mergeCell ref="E45:F45"/>
    <mergeCell ref="A46:G46"/>
    <mergeCell ref="A47:G47"/>
    <mergeCell ref="A48:G48"/>
    <mergeCell ref="A49:B49"/>
    <mergeCell ref="C49:G49"/>
    <mergeCell ref="A60:G60"/>
    <mergeCell ref="A57:D57"/>
    <mergeCell ref="E57:F57"/>
    <mergeCell ref="A58:D58"/>
    <mergeCell ref="E58:F58"/>
    <mergeCell ref="A59:D59"/>
    <mergeCell ref="E59:F59"/>
    <mergeCell ref="A54:D54"/>
    <mergeCell ref="E54:F54"/>
    <mergeCell ref="A55:D55"/>
    <mergeCell ref="E55:F55"/>
    <mergeCell ref="A56:D56"/>
    <mergeCell ref="E56:F56"/>
    <mergeCell ref="E65:F65"/>
    <mergeCell ref="A66:D66"/>
    <mergeCell ref="E66:F66"/>
    <mergeCell ref="A67:D67"/>
    <mergeCell ref="E67:F67"/>
    <mergeCell ref="A61:G61"/>
    <mergeCell ref="A62:G62"/>
    <mergeCell ref="A63:D63"/>
    <mergeCell ref="E63:F63"/>
    <mergeCell ref="A64:D64"/>
    <mergeCell ref="E64:F64"/>
    <mergeCell ref="A65:D65"/>
    <mergeCell ref="A85:B85"/>
    <mergeCell ref="C85:D85"/>
    <mergeCell ref="A86:B86"/>
    <mergeCell ref="C86:D86"/>
    <mergeCell ref="A87:B87"/>
    <mergeCell ref="C87:D87"/>
    <mergeCell ref="A76:G76"/>
    <mergeCell ref="A77:G77"/>
    <mergeCell ref="A78:G78"/>
    <mergeCell ref="A79:B79"/>
    <mergeCell ref="C79:D79"/>
    <mergeCell ref="A83:B83"/>
    <mergeCell ref="C83:D83"/>
    <mergeCell ref="A81:B81"/>
    <mergeCell ref="C81:D81"/>
    <mergeCell ref="A80:B80"/>
    <mergeCell ref="C80:D80"/>
    <mergeCell ref="A84:B84"/>
    <mergeCell ref="C84:D84"/>
    <mergeCell ref="A82:B82"/>
    <mergeCell ref="C82:D82"/>
    <mergeCell ref="A73:D73"/>
    <mergeCell ref="E73:F73"/>
    <mergeCell ref="A74:D74"/>
    <mergeCell ref="E74:F74"/>
    <mergeCell ref="A75:D75"/>
    <mergeCell ref="E75:F75"/>
    <mergeCell ref="A68:G68"/>
    <mergeCell ref="A69:G69"/>
    <mergeCell ref="A70:G70"/>
    <mergeCell ref="A71:D71"/>
    <mergeCell ref="E71:F71"/>
    <mergeCell ref="A72:D72"/>
    <mergeCell ref="E72:F72"/>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nempe</dc:creator>
  <cp:lastModifiedBy>nempe0</cp:lastModifiedBy>
  <dcterms:created xsi:type="dcterms:W3CDTF">2025-09-09T09:18:01Z</dcterms:created>
  <dcterms:modified xsi:type="dcterms:W3CDTF">2025-09-16T10:57:18Z</dcterms:modified>
</cp:coreProperties>
</file>