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bkova.m\Documents\DNS\33_cyklolahev\"/>
    </mc:Choice>
  </mc:AlternateContent>
  <workbookProtection workbookPassword="84E7" lockStructure="1"/>
  <bookViews>
    <workbookView xWindow="0" yWindow="0" windowWidth="28800" windowHeight="12180"/>
  </bookViews>
  <sheets>
    <sheet name="Specifikace" sheetId="1" r:id="rId1"/>
  </sheets>
  <calcPr calcId="162913"/>
</workbook>
</file>

<file path=xl/calcChain.xml><?xml version="1.0" encoding="utf-8"?>
<calcChain xmlns="http://schemas.openxmlformats.org/spreadsheetml/2006/main">
  <c r="K5" i="1" l="1"/>
  <c r="I5" i="1" l="1"/>
  <c r="J5" i="1" s="1"/>
  <c r="M5" i="1" s="1"/>
  <c r="E6" i="1"/>
  <c r="E8" i="1" l="1"/>
  <c r="L5" i="1"/>
  <c r="E7" i="1" s="1"/>
</calcChain>
</file>

<file path=xl/sharedStrings.xml><?xml version="1.0" encoding="utf-8"?>
<sst xmlns="http://schemas.openxmlformats.org/spreadsheetml/2006/main" count="28" uniqueCount="27">
  <si>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</si>
  <si>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</si>
  <si>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</si>
  <si>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</si>
  <si>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</si>
  <si>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</si>
  <si>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</si>
  <si>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</si>
  <si>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</si>
  <si>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</si>
  <si>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</si>
  <si>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</si>
  <si>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</si>
  <si>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</si>
  <si>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</si>
  <si>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**</t>
  </si>
  <si>
    <t>Maximální přípustná jednotková cena (1 ks) bez DPH **</t>
  </si>
  <si>
    <t>Zadavatel požaduje před zadáním předmětů do výroby zaslat jejich grafický návrh (včetně log) k odsouhlasení.</t>
  </si>
  <si>
    <t>Požadavky na provedení (specifikace)*</t>
  </si>
  <si>
    <t>Ilustrační obrázek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</si>
  <si>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</si>
  <si>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podpis dodavatele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</si>
  <si>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3. 10. 2023).</t>
    </r>
  </si>
  <si>
    <t>Nápojová láhev (cyklo láhev)</t>
  </si>
  <si>
    <t>Informační a propagační výrobky - 39294100-0
Sportovní zboží a potřeby - 37400000-2</t>
  </si>
  <si>
    <t>Objem láhve 0,7 litru (+- 10%), tvar určený pro standardní úchyt do držáku na cyklo láhev na jízdním kole.
Materiál lahve: polypropylen vyrobený pro lékařské a farmaceutické účely, bez obsahu ftalátů, změkčovadel, BPA , BPS. Materiál vhodný pro mytí v myčce, vyvařování v teplotě 100°C po dobu 5 minut a ohřev v mikrovlnné troubě (výkon 900W po dobu 2 minut).
Materiál víčka - polypropylen atestovaný pro styk s potravinami, materiál zátky - elastomer, těsnění - silikon.
Celoplošný plnobarevný potisk barvami bezpečnými pro styk s potravinami. Potisk dle přiloženého grafického náhledu.
Barva láhve – bílá
Barva víčka – modrá
Barva zátky – zelená
Barevnost musí co nejvíce odpovídat barvám definovaným v manuálu jednotného vizuálního stylu Kraje Vysočina
Výrobek musí splňovat Vyhlášku Ministerstva zdravotnictví České republiky č. 38/2001 Sb. ze dne 19. ledna 2001 o hygienických požadavcích na výrobky určené pro styk s potravinami a pokrmy, ve znění pozdějších předpisů, Nařízení Evropského parlamentu a Rady (ES) č. 1935/2004 ze dne 27. října 2004 o materiálech a předmětech určených pro styk s potravinami, ve znění pozdějších předpisů, Nařízení komise (EU) č. 10/2011 ze dne 14. ledna 2011 o materiálech a předmětech z plastů určených pro styk s potravinami, ve znění pozdějších předpisů.</t>
  </si>
  <si>
    <t>VZ PP II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</si>
</sst>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3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u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9" fillId="0" borderId="0" xfId="2"/>
    <xf numFmtId="0" fontId="0" fillId="0" borderId="0" xfId="0" applyFont="1" applyAlignment="1">
      <alignment horizontal="center" vertical="center"/>
    </xf>
    <xf numFmtId="0" fontId="4" fillId="0" borderId="1" xfId="0" applyFont="1" applyBorder="1"/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44" fontId="4" fillId="4" borderId="1" xfId="3" applyNumberFormat="1" applyFont="1" applyFill="1" applyBorder="1" applyAlignment="1">
      <alignment horizontal="center" vertical="center" wrapText="1"/>
    </xf>
    <xf numFmtId="44" fontId="4" fillId="4" borderId="1" xfId="3" applyFont="1" applyFill="1" applyBorder="1" applyAlignment="1" applyProtection="1">
      <alignment horizontal="right" vertical="center"/>
      <protection locked="0"/>
    </xf>
    <xf numFmtId="44" fontId="8" fillId="4" borderId="2" xfId="3" applyFont="1" applyFill="1" applyBorder="1" applyAlignment="1" applyProtection="1">
      <alignment horizontal="right" vertical="center"/>
      <protection locked="0"/>
    </xf>
    <xf numFmtId="44" fontId="8" fillId="4" borderId="1" xfId="3" applyFont="1" applyFill="1" applyBorder="1" applyAlignment="1" applyProtection="1">
      <alignment horizontal="right" vertical="center"/>
      <protection locked="0"/>
    </xf>
    <xf numFmtId="44" fontId="8" fillId="4" borderId="3" xfId="3" applyFont="1" applyFill="1" applyBorder="1" applyAlignment="1" applyProtection="1">
      <alignment horizontal="right" vertical="center"/>
      <protection locked="0"/>
    </xf>
    <xf numFmtId="44" fontId="4" fillId="5" borderId="1" xfId="3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 applyProtection="1">
      <alignment horizontal="center"/>
    </xf>
    <xf numFmtId="0" fontId="10" fillId="0" borderId="5" xfId="0" applyFont="1" applyFill="1" applyBorder="1" applyAlignment="1" applyProtection="1"/>
    <xf numFmtId="0" fontId="10" fillId="0" borderId="6" xfId="0" applyFont="1" applyFill="1" applyBorder="1" applyAlignment="1" applyProtection="1"/>
    <xf numFmtId="0" fontId="10" fillId="0" borderId="7" xfId="0" applyFont="1" applyFill="1" applyBorder="1" applyAlignment="1" applyProtection="1"/>
    <xf numFmtId="0" fontId="10" fillId="0" borderId="0" xfId="0" applyFont="1" applyFill="1" applyBorder="1" applyAlignment="1" applyProtection="1"/>
    <xf numFmtId="0" fontId="10" fillId="0" borderId="8" xfId="0" applyFont="1" applyFill="1" applyBorder="1" applyAlignment="1" applyProtection="1"/>
    <xf numFmtId="0" fontId="11" fillId="0" borderId="9" xfId="0" applyFont="1" applyFill="1" applyBorder="1" applyAlignment="1" applyProtection="1">
      <alignment horizontal="left" wrapText="1"/>
    </xf>
    <xf numFmtId="0" fontId="11" fillId="0" borderId="10" xfId="0" applyFont="1" applyFill="1" applyBorder="1" applyAlignment="1" applyProtection="1">
      <alignment horizontal="left"/>
    </xf>
    <xf numFmtId="0" fontId="11" fillId="0" borderId="11" xfId="0" applyFont="1" applyFill="1" applyBorder="1" applyAlignment="1" applyProtection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4">
    <cellStyle name="Čárka" xfId="1" builtinId="3"/>
    <cellStyle name="Hypertextový odkaz" xfId="2" builtinId="8"/>
    <cellStyle name="Měna" xfId="3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0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1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2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6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7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8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367392</xdr:colOff>
      <xdr:row>4</xdr:row>
      <xdr:rowOff>81643</xdr:rowOff>
    </xdr:from>
    <xdr:to>
      <xdr:col>13</xdr:col>
      <xdr:colOff>2068285</xdr:colOff>
      <xdr:row>4</xdr:row>
      <xdr:rowOff>4195554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19963" y="1918607"/>
          <a:ext cx="1700893" cy="4113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zoomScale="70" zoomScaleNormal="70" workbookViewId="0">
      <selection activeCell="H5" sqref="H5"/>
    </sheetView>
  </sheetViews>
  <sheetFormatPr defaultColWidth="9.140625" defaultRowHeight="12.75" x14ac:dyDescent="0.2"/>
  <cols>
    <col min="1" max="1" width="5.7109375" style="7" customWidth="1"/>
    <col min="2" max="2" width="24.28515625" style="8" customWidth="1"/>
    <col min="3" max="3" width="54.140625" style="8" customWidth="1"/>
    <col min="4" max="4" width="33.5703125" style="6" customWidth="1"/>
    <col min="5" max="5" width="31.7109375" style="6" customWidth="1"/>
    <col min="6" max="6" width="18.28515625" style="6" customWidth="1"/>
    <col min="7" max="7" width="17" style="6" customWidth="1"/>
    <col min="8" max="8" width="13.85546875" style="6" customWidth="1"/>
    <col min="9" max="9" width="13.28515625" style="6" customWidth="1"/>
    <col min="10" max="11" width="13.85546875" style="6" customWidth="1"/>
    <col min="12" max="12" width="14.28515625" style="6" customWidth="1"/>
    <col min="13" max="13" width="13.85546875" style="6" customWidth="1"/>
    <col min="14" max="14" width="37" style="6" customWidth="1"/>
    <col min="15" max="16384" width="9.140625" style="6"/>
  </cols>
  <sheetData>
    <row r="1" spans="1:17" ht="18.75" x14ac:dyDescent="0.2">
      <c r="B1" s="24" t="s">
        <v>26</v>
      </c>
    </row>
    <row r="2" spans="1:17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  <c r="N2" s="13"/>
    </row>
    <row r="3" spans="1:17" x14ac:dyDescent="0.2">
      <c r="H3" s="11"/>
      <c r="I3" s="11"/>
    </row>
    <row r="4" spans="1:17" s="5" customFormat="1" ht="93" customHeight="1" x14ac:dyDescent="0.2">
      <c r="A4" s="14" t="s">
        <v>0</v>
      </c>
      <c r="B4" s="15" t="s">
        <v>4</v>
      </c>
      <c r="C4" s="15" t="s">
        <v>7</v>
      </c>
      <c r="D4" s="48" t="s">
        <v>18</v>
      </c>
      <c r="E4" s="48"/>
      <c r="F4" s="15" t="s">
        <v>12</v>
      </c>
      <c r="G4" s="15" t="s">
        <v>16</v>
      </c>
      <c r="H4" s="15" t="s">
        <v>2</v>
      </c>
      <c r="I4" s="15" t="s">
        <v>14</v>
      </c>
      <c r="J4" s="15" t="s">
        <v>1</v>
      </c>
      <c r="K4" s="15" t="s">
        <v>5</v>
      </c>
      <c r="L4" s="15" t="s">
        <v>14</v>
      </c>
      <c r="M4" s="15" t="s">
        <v>6</v>
      </c>
      <c r="N4" s="15" t="s">
        <v>19</v>
      </c>
    </row>
    <row r="5" spans="1:17" s="5" customFormat="1" ht="334.5" customHeight="1" x14ac:dyDescent="0.2">
      <c r="A5" s="25">
        <v>1</v>
      </c>
      <c r="B5" s="34" t="s">
        <v>23</v>
      </c>
      <c r="C5" s="26" t="s">
        <v>24</v>
      </c>
      <c r="D5" s="49" t="s">
        <v>25</v>
      </c>
      <c r="E5" s="50"/>
      <c r="F5" s="33">
        <v>300</v>
      </c>
      <c r="G5" s="27">
        <v>99.17</v>
      </c>
      <c r="H5" s="32"/>
      <c r="I5" s="28">
        <f>H5*0.21</f>
        <v>0</v>
      </c>
      <c r="J5" s="28">
        <f>SUM(H5:I5)</f>
        <v>0</v>
      </c>
      <c r="K5" s="28">
        <f>F5*H5</f>
        <v>0</v>
      </c>
      <c r="L5" s="28">
        <f>F5*I5</f>
        <v>0</v>
      </c>
      <c r="M5" s="28">
        <f>F5*J5</f>
        <v>0</v>
      </c>
      <c r="N5" s="23"/>
      <c r="Q5" s="21"/>
    </row>
    <row r="6" spans="1:17" s="10" customFormat="1" ht="36" customHeight="1" x14ac:dyDescent="0.2">
      <c r="A6" s="44" t="s">
        <v>9</v>
      </c>
      <c r="B6" s="45"/>
      <c r="C6" s="45"/>
      <c r="D6" s="16" t="s">
        <v>10</v>
      </c>
      <c r="E6" s="29">
        <f>SUM(K5:K5)</f>
        <v>0</v>
      </c>
      <c r="F6" s="35" t="s">
        <v>21</v>
      </c>
      <c r="G6" s="36"/>
      <c r="H6" s="36"/>
      <c r="I6" s="36"/>
      <c r="J6" s="36"/>
      <c r="K6" s="36"/>
      <c r="L6" s="36"/>
      <c r="M6" s="36"/>
      <c r="N6" s="37"/>
    </row>
    <row r="7" spans="1:17" s="10" customFormat="1" ht="36" customHeight="1" x14ac:dyDescent="0.2">
      <c r="A7" s="46"/>
      <c r="B7" s="46"/>
      <c r="C7" s="46"/>
      <c r="D7" s="17" t="s">
        <v>3</v>
      </c>
      <c r="E7" s="30">
        <f>SUM(L5:L5)</f>
        <v>0</v>
      </c>
      <c r="F7" s="38"/>
      <c r="G7" s="39"/>
      <c r="H7" s="39"/>
      <c r="I7" s="39"/>
      <c r="J7" s="39"/>
      <c r="K7" s="39"/>
      <c r="L7" s="39"/>
      <c r="M7" s="39"/>
      <c r="N7" s="40"/>
    </row>
    <row r="8" spans="1:17" s="10" customFormat="1" ht="72" customHeight="1" thickBot="1" x14ac:dyDescent="0.25">
      <c r="A8" s="47"/>
      <c r="B8" s="47"/>
      <c r="C8" s="47"/>
      <c r="D8" s="18" t="s">
        <v>11</v>
      </c>
      <c r="E8" s="31">
        <f>SUM(M5:M5)</f>
        <v>0</v>
      </c>
      <c r="F8" s="41" t="s">
        <v>22</v>
      </c>
      <c r="G8" s="42"/>
      <c r="H8" s="42"/>
      <c r="I8" s="42"/>
      <c r="J8" s="42"/>
      <c r="K8" s="42"/>
      <c r="L8" s="42"/>
      <c r="M8" s="42"/>
      <c r="N8" s="43"/>
    </row>
    <row r="9" spans="1:17" s="5" customFormat="1" ht="16.5" customHeight="1" thickTop="1" x14ac:dyDescent="0.2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  <c r="N9"/>
    </row>
    <row r="10" spans="1:17" s="5" customFormat="1" ht="15" x14ac:dyDescent="0.25">
      <c r="A10" s="22" t="s">
        <v>13</v>
      </c>
      <c r="B10" s="12" t="s">
        <v>17</v>
      </c>
      <c r="C10" s="8"/>
      <c r="D10" s="4"/>
      <c r="E10" s="4"/>
      <c r="F10" s="4"/>
      <c r="G10" s="4"/>
      <c r="H10" s="6"/>
      <c r="I10" s="6"/>
      <c r="J10" s="6"/>
      <c r="K10" s="6"/>
      <c r="L10" s="6"/>
      <c r="M10" s="6"/>
      <c r="N10"/>
    </row>
    <row r="11" spans="1:17" s="5" customFormat="1" x14ac:dyDescent="0.2">
      <c r="A11" s="19" t="s">
        <v>15</v>
      </c>
      <c r="B11" s="20" t="s">
        <v>20</v>
      </c>
      <c r="C11" s="8"/>
      <c r="D11" s="9"/>
      <c r="E11" s="9"/>
      <c r="F11" s="9"/>
      <c r="G11" s="9"/>
      <c r="H11" s="6"/>
      <c r="I11" s="6"/>
      <c r="J11" s="6"/>
      <c r="K11" s="6"/>
      <c r="L11" s="6"/>
      <c r="M11" s="6"/>
      <c r="N11"/>
    </row>
    <row r="12" spans="1:17" s="5" customFormat="1" x14ac:dyDescent="0.2">
      <c r="A12" s="7"/>
      <c r="B12" s="8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  <c r="N12"/>
    </row>
    <row r="13" spans="1:17" s="5" customFormat="1" x14ac:dyDescent="0.2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  <c r="N13"/>
    </row>
    <row r="14" spans="1:17" s="5" customFormat="1" x14ac:dyDescent="0.2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  <c r="N14"/>
    </row>
    <row r="15" spans="1:17" s="5" customFormat="1" x14ac:dyDescent="0.2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  <c r="N15"/>
    </row>
  </sheetData>
  <mergeCells count="5">
    <mergeCell ref="F6:N7"/>
    <mergeCell ref="F8:N8"/>
    <mergeCell ref="A6:C8"/>
    <mergeCell ref="D4:E4"/>
    <mergeCell ref="D5:E5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Hrbková Martina Bc.</cp:lastModifiedBy>
  <cp:lastPrinted>2021-08-26T11:40:33Z</cp:lastPrinted>
  <dcterms:created xsi:type="dcterms:W3CDTF">1997-01-24T11:07:25Z</dcterms:created>
  <dcterms:modified xsi:type="dcterms:W3CDTF">2025-11-05T13:54:46Z</dcterms:modified>
</cp:coreProperties>
</file>