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P:\15ZAKAZKY\300_VZ\199_KV_Vstupenkový systém\01 Výzva k podání nabídek\"/>
    </mc:Choice>
  </mc:AlternateContent>
  <xr:revisionPtr revIDLastSave="0" documentId="13_ncr:1_{C5BA27AD-6120-4890-B78D-8E8A48E81200}" xr6:coauthVersionLast="47" xr6:coauthVersionMax="47" xr10:uidLastSave="{00000000-0000-0000-0000-000000000000}"/>
  <bookViews>
    <workbookView xWindow="-110" yWindow="-110" windowWidth="19420" windowHeight="12220" tabRatio="734" xr2:uid="{00000000-000D-0000-FFFF-FFFF00000000}"/>
  </bookViews>
  <sheets>
    <sheet name="Náklady životního cyklu" sheetId="19" r:id="rId1"/>
  </sheets>
  <externalReferences>
    <externalReference r:id="rId2"/>
  </externalReferences>
  <definedNames>
    <definedName name="Metadatový_editor">'[1]tech.list_nepovinne_funkce-all'!$G$1:$G$2</definedName>
    <definedName name="_xlnm.Print_Area" localSheetId="0">'Náklady životního cyklu'!$A$1:$I$26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9" l="1"/>
  <c r="I9" i="19"/>
  <c r="I8" i="19"/>
  <c r="F7" i="19"/>
  <c r="G7" i="19" s="1"/>
  <c r="F8" i="19"/>
  <c r="F9" i="19"/>
  <c r="G9" i="19" s="1"/>
  <c r="I10" i="19" l="1"/>
  <c r="G8" i="19"/>
</calcChain>
</file>

<file path=xl/sharedStrings.xml><?xml version="1.0" encoding="utf-8"?>
<sst xmlns="http://schemas.openxmlformats.org/spreadsheetml/2006/main" count="34" uniqueCount="33">
  <si>
    <t>Podmínky a pokyny pro vyplnění:</t>
  </si>
  <si>
    <r>
      <t xml:space="preserve">Veřejná zakázka </t>
    </r>
    <r>
      <rPr>
        <b/>
        <sz val="11"/>
        <rFont val="Arial"/>
        <family val="2"/>
        <charset val="238"/>
      </rPr>
      <t>Vstupenkový a pokladní systém pro muzea a galerie</t>
    </r>
  </si>
  <si>
    <t>jednotka</t>
  </si>
  <si>
    <r>
      <t xml:space="preserve">jednotková cena
</t>
    </r>
    <r>
      <rPr>
        <sz val="11"/>
        <rFont val="Arial"/>
        <family val="2"/>
        <charset val="238"/>
      </rPr>
      <t>(Kč bez DPH)</t>
    </r>
  </si>
  <si>
    <r>
      <t xml:space="preserve"> sazba DPH
</t>
    </r>
    <r>
      <rPr>
        <sz val="11"/>
        <rFont val="Arial"/>
        <family val="2"/>
        <charset val="238"/>
      </rPr>
      <t>(%)</t>
    </r>
  </si>
  <si>
    <t>hod.</t>
  </si>
  <si>
    <t xml:space="preserve">pol. č. </t>
  </si>
  <si>
    <t>servisní služby zahrnuté v čtvrtletní paušální ceně servisu dle servisní smlouvy</t>
  </si>
  <si>
    <t>Dodavatel vyplní všechna žlutě podbarvená pole:</t>
  </si>
  <si>
    <t>komplet</t>
  </si>
  <si>
    <r>
      <t xml:space="preserve">jednotková cena
</t>
    </r>
    <r>
      <rPr>
        <sz val="11"/>
        <rFont val="Arial"/>
        <family val="2"/>
        <charset val="238"/>
      </rPr>
      <t>(Kč vč. DPH)</t>
    </r>
  </si>
  <si>
    <t>počet jednotek 
za životní cyklus</t>
  </si>
  <si>
    <r>
      <t xml:space="preserve">DPH za jednotku
</t>
    </r>
    <r>
      <rPr>
        <sz val="11"/>
        <rFont val="Arial"/>
        <family val="2"/>
        <charset val="238"/>
      </rPr>
      <t>(Kč)</t>
    </r>
  </si>
  <si>
    <t>Náklady životního cyklu</t>
  </si>
  <si>
    <t>Za správnost výpočtů odpovídá dodavatel.</t>
  </si>
  <si>
    <t>- u každé položky jednotkovou cenu bez DPH (ceny budou stanoveny s přesností na dvě desetinná místa):</t>
  </si>
  <si>
    <r>
      <t xml:space="preserve">náklady
za životní cyklus
</t>
    </r>
    <r>
      <rPr>
        <sz val="11"/>
        <rFont val="Arial"/>
        <family val="2"/>
        <charset val="238"/>
      </rPr>
      <t>(Kč bez DPH)</t>
    </r>
  </si>
  <si>
    <t>Vysvětlivky:</t>
  </si>
  <si>
    <t>předmět plnění</t>
  </si>
  <si>
    <t>Vypočtená výše nákladů životního cyklu je předmětem hodnocení dle hodnotícího kritéria stanoveného ve Výzvě k podání nabídek.</t>
  </si>
  <si>
    <t>Dodavatel uvede svou firmu, obchodní název či jméno a příjmení</t>
  </si>
  <si>
    <t>- firma, obchodní název či jméno a příjmení dodavatele</t>
  </si>
  <si>
    <t>Pro výpočet nákladů životního cyklu je uvažováno s životností poskytovaného systému v délce 10 let. Skutečná životnost se může lišit dle potřeb zadavatele (poskytovaná licence je časově neomezená a servisní smlouva bude uzavřena na dobu neurčitou).</t>
  </si>
  <si>
    <t>- v položce č. 2 čtvrtletní paušál za poskytování servisních služeb (dle podmínek servisní smlouvy)</t>
  </si>
  <si>
    <t>dodávka a implementace vstupenkového 
a pokladního systému pro muzea a galerie 
de smlouvy o dílo</t>
  </si>
  <si>
    <t>servisní služby v kategorii "Technická podpora 
a vývoj" dle servisní smlouvy</t>
  </si>
  <si>
    <t>- dodavatel při stanovení výše hodinové sazby za servisní služby v kategorii "Technická podpora a vývoj" postupuje dle čl. 9 Výzvy k podání nabídek, tj. cena bude stanovena
  ve výši dle obchodních podmínek servisní smlouvy včetně veškerých prací, dodávek a služeb, veškerých poplatků, dopravy a dalších spojených nákladů</t>
  </si>
  <si>
    <t>- dodavatel vyplní sazbu DPH v % (např. 21); v případě, že dodatelem není plátcem DPH, v příslušném poli uvede nulu, jednotkové ceny jsou v takovém případě konečnými 
  (pro podrobnější informace viz Výzvu k podání nabídek)</t>
  </si>
  <si>
    <t>Počet jednotek za životní cyklus v pol. č. 2 tak vyjadřuje 4 čtvrtletní paušály za rok po dobu uvažované 10leté životnosti systému.</t>
  </si>
  <si>
    <t>Počet jednotek za životní cyklus v pol. č. 3 tak vyjadřuje 20 hodin za rok po dobu uvažované 10leté životnosti systému. Skutečný počet hodin se od uvažovaného počtu může lišit dle potřeb zadavatele.</t>
  </si>
  <si>
    <t>- v položce č. 3 hodinovou sazbu za poskytování servisních služeb v kategorii "Technická podpora a vývoj" dle servisní smlouvy; plnění ze smlouvy bude probíhat dle potřeb
  zadavatele za hodinovou sazbu nabídnutou dodavatelem v tomto dokumentu</t>
  </si>
  <si>
    <r>
      <t>Příloha č. 2</t>
    </r>
    <r>
      <rPr>
        <sz val="11"/>
        <rFont val="Arial"/>
        <family val="2"/>
        <charset val="238"/>
      </rPr>
      <t xml:space="preserve"> Výzvy k podání nabídek – </t>
    </r>
    <r>
      <rPr>
        <b/>
        <sz val="11"/>
        <rFont val="Arial"/>
        <family val="2"/>
        <charset val="238"/>
      </rPr>
      <t>Náklady životního cyklu</t>
    </r>
  </si>
  <si>
    <r>
      <t>Dodavatel</t>
    </r>
    <r>
      <rPr>
        <sz val="11"/>
        <color theme="1"/>
        <rFont val="Arial"/>
        <family val="2"/>
        <charset val="238"/>
      </rPr>
      <t xml:space="preserve"> (firma / obchodní název / jméno a příjmení dodavatele)</t>
    </r>
    <r>
      <rPr>
        <b/>
        <sz val="11"/>
        <color theme="1"/>
        <rFont val="Arial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</si>
</sst>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D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 indent="1"/>
    </xf>
    <xf numFmtId="4" fontId="1" fillId="0" borderId="11" xfId="0" applyNumberFormat="1" applyFont="1" applyBorder="1" applyAlignment="1">
      <alignment horizontal="right" vertical="center" wrapText="1" inden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indent="2"/>
    </xf>
    <xf numFmtId="49" fontId="1" fillId="0" borderId="0" xfId="0" applyNumberFormat="1" applyFont="1" applyAlignment="1">
      <alignment horizontal="left"/>
    </xf>
    <xf numFmtId="4" fontId="1" fillId="4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" xfId="0" applyNumberFormat="1" applyFont="1" applyFill="1" applyBorder="1" applyAlignment="1" applyProtection="1">
      <alignment horizontal="right" vertical="center" indent="1"/>
      <protection locked="0"/>
    </xf>
    <xf numFmtId="1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wrapText="1" indent="2"/>
    </xf>
    <xf numFmtId="0" fontId="1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49" fontId="1" fillId="0" borderId="0" xfId="0" applyNumberFormat="1" applyFont="1" applyAlignment="1">
      <alignment horizontal="left" wrapText="1" indent="1"/>
    </xf>
    <xf numFmtId="0" fontId="3" fillId="4" borderId="8" xfId="0" applyFont="1" applyFill="1" applyBorder="1" applyAlignment="1" applyProtection="1">
      <alignment horizontal="left" vertical="center" indent="1"/>
      <protection locked="0"/>
    </xf>
    <xf numFmtId="0" fontId="3" fillId="4" borderId="9" xfId="0" applyFont="1" applyFill="1" applyBorder="1" applyAlignment="1" applyProtection="1">
      <alignment horizontal="left" vertical="center" indent="1"/>
      <protection locked="0"/>
    </xf>
    <xf numFmtId="0" fontId="3" fillId="4" borderId="10" xfId="0" applyFont="1" applyFill="1" applyBorder="1" applyAlignment="1" applyProtection="1">
      <alignment horizontal="left" vertical="center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enik.pk\Documents\Dokumenty_PKVys\Projekty\2017\2837_TCK\TCK_sluzby\TCK_SW\ZD_TCK-SW\v_6\priloha_7_TCK-SW_technickelisty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.list_nepovinne_funkce-all"/>
    </sheetNames>
    <sheetDataSet>
      <sheetData sheetId="0">
        <row r="1">
          <cell r="G1" t="str">
            <v>ano</v>
          </cell>
        </row>
        <row r="2">
          <cell r="G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zoomScale="85" zoomScaleNormal="85" workbookViewId="0">
      <selection activeCell="D4" sqref="D4:I4"/>
    </sheetView>
  </sheetViews>
  <sheetFormatPr defaultColWidth="9.36328125" defaultRowHeight="14" x14ac:dyDescent="0.3"/>
  <cols>
    <col min="1" max="1" width="8.7265625" style="1" customWidth="1"/>
    <col min="2" max="2" width="43.26953125" style="2" customWidth="1"/>
    <col min="3" max="3" width="9.7265625" style="2" customWidth="1"/>
    <col min="4" max="4" width="16.453125" style="1" customWidth="1"/>
    <col min="5" max="5" width="11.6328125" style="1" bestFit="1" customWidth="1"/>
    <col min="6" max="6" width="16.453125" style="1" bestFit="1" customWidth="1"/>
    <col min="7" max="7" width="17.6328125" style="1" customWidth="1"/>
    <col min="8" max="8" width="16.1796875" style="1" bestFit="1" customWidth="1"/>
    <col min="9" max="9" width="17.36328125" style="1" customWidth="1"/>
    <col min="10" max="16384" width="9.36328125" style="1"/>
  </cols>
  <sheetData>
    <row r="1" spans="1:9" x14ac:dyDescent="0.3">
      <c r="A1" s="1" t="s">
        <v>1</v>
      </c>
    </row>
    <row r="2" spans="1:9" x14ac:dyDescent="0.3">
      <c r="A2" s="3" t="s">
        <v>31</v>
      </c>
      <c r="B2" s="4"/>
      <c r="C2" s="4"/>
    </row>
    <row r="4" spans="1:9" ht="25.5" customHeight="1" x14ac:dyDescent="0.3">
      <c r="A4" s="5" t="s">
        <v>32</v>
      </c>
      <c r="B4" s="6"/>
      <c r="C4" s="6"/>
      <c r="D4" s="47" t="s">
        <v>20</v>
      </c>
      <c r="E4" s="48"/>
      <c r="F4" s="48"/>
      <c r="G4" s="48"/>
      <c r="H4" s="48"/>
      <c r="I4" s="49"/>
    </row>
    <row r="5" spans="1:9" ht="14.5" thickBot="1" x14ac:dyDescent="0.35">
      <c r="A5" s="3"/>
      <c r="B5" s="4"/>
      <c r="C5" s="4"/>
    </row>
    <row r="6" spans="1:9" ht="42" x14ac:dyDescent="0.3">
      <c r="A6" s="7" t="s">
        <v>6</v>
      </c>
      <c r="B6" s="8" t="s">
        <v>18</v>
      </c>
      <c r="C6" s="8" t="s">
        <v>2</v>
      </c>
      <c r="D6" s="8" t="s">
        <v>3</v>
      </c>
      <c r="E6" s="8" t="s">
        <v>4</v>
      </c>
      <c r="F6" s="8" t="s">
        <v>12</v>
      </c>
      <c r="G6" s="8" t="s">
        <v>10</v>
      </c>
      <c r="H6" s="8" t="s">
        <v>11</v>
      </c>
      <c r="I6" s="9" t="s">
        <v>16</v>
      </c>
    </row>
    <row r="7" spans="1:9" s="2" customFormat="1" ht="42" x14ac:dyDescent="0.3">
      <c r="A7" s="10">
        <v>1</v>
      </c>
      <c r="B7" s="11" t="s">
        <v>24</v>
      </c>
      <c r="C7" s="12" t="s">
        <v>9</v>
      </c>
      <c r="D7" s="37"/>
      <c r="E7" s="38"/>
      <c r="F7" s="13" t="str">
        <f>IF(D7="","",IF(E7="","",D7*E7/100))</f>
        <v/>
      </c>
      <c r="G7" s="14" t="str">
        <f>IF(D7="","",IF(F7="","",D7+F7))</f>
        <v/>
      </c>
      <c r="H7" s="15">
        <v>1</v>
      </c>
      <c r="I7" s="16" t="str">
        <f>IF(D7="","",D7*H7)</f>
        <v/>
      </c>
    </row>
    <row r="8" spans="1:9" s="2" customFormat="1" ht="33" customHeight="1" x14ac:dyDescent="0.3">
      <c r="A8" s="17">
        <v>2</v>
      </c>
      <c r="B8" s="18" t="s">
        <v>7</v>
      </c>
      <c r="C8" s="19" t="s">
        <v>9</v>
      </c>
      <c r="D8" s="39"/>
      <c r="E8" s="38"/>
      <c r="F8" s="13" t="str">
        <f>IF(D8="","",IF(E8="","",D8*E8/100))</f>
        <v/>
      </c>
      <c r="G8" s="20" t="str">
        <f>IF(D8="","",IF(F8="","",D8+F8))</f>
        <v/>
      </c>
      <c r="H8" s="21">
        <v>40</v>
      </c>
      <c r="I8" s="16" t="str">
        <f>IF(D8="","",D8*H8)</f>
        <v/>
      </c>
    </row>
    <row r="9" spans="1:9" s="2" customFormat="1" ht="33" customHeight="1" x14ac:dyDescent="0.3">
      <c r="A9" s="10">
        <v>3</v>
      </c>
      <c r="B9" s="22" t="s">
        <v>25</v>
      </c>
      <c r="C9" s="23" t="s">
        <v>5</v>
      </c>
      <c r="D9" s="39"/>
      <c r="E9" s="38"/>
      <c r="F9" s="13" t="str">
        <f>IF(D9="","",IF(E9="","",D9*E9/100))</f>
        <v/>
      </c>
      <c r="G9" s="20" t="str">
        <f>IF(D9="","",IF(F9="","",D9+F9))</f>
        <v/>
      </c>
      <c r="H9" s="40">
        <v>200</v>
      </c>
      <c r="I9" s="16" t="str">
        <f>IF(D9="","",D9*H9)</f>
        <v/>
      </c>
    </row>
    <row r="10" spans="1:9" s="2" customFormat="1" ht="33" customHeight="1" thickBot="1" x14ac:dyDescent="0.35">
      <c r="A10" s="43" t="s">
        <v>13</v>
      </c>
      <c r="B10" s="44"/>
      <c r="C10" s="44"/>
      <c r="D10" s="44"/>
      <c r="E10" s="44"/>
      <c r="F10" s="44"/>
      <c r="G10" s="44"/>
      <c r="H10" s="45"/>
      <c r="I10" s="24" t="str">
        <f>IF(I7="","",IF(I8="","",IF(I9="","",SUM(I7:I9))))</f>
        <v/>
      </c>
    </row>
    <row r="11" spans="1:9" s="2" customFormat="1" x14ac:dyDescent="0.3">
      <c r="A11" s="25"/>
      <c r="C11" s="25"/>
      <c r="D11" s="26"/>
      <c r="E11" s="27"/>
      <c r="F11" s="28"/>
      <c r="G11" s="28"/>
      <c r="H11" s="29"/>
      <c r="I11" s="28"/>
    </row>
    <row r="12" spans="1:9" s="2" customFormat="1" x14ac:dyDescent="0.3">
      <c r="A12" s="30" t="s">
        <v>17</v>
      </c>
      <c r="C12" s="25"/>
      <c r="D12" s="26"/>
      <c r="E12" s="27"/>
      <c r="F12" s="28"/>
      <c r="G12" s="28"/>
      <c r="H12" s="29"/>
      <c r="I12" s="28"/>
    </row>
    <row r="13" spans="1:9" s="2" customFormat="1" ht="28" customHeight="1" x14ac:dyDescent="0.3">
      <c r="A13" s="42" t="s">
        <v>22</v>
      </c>
      <c r="B13" s="42"/>
      <c r="C13" s="42"/>
      <c r="D13" s="42"/>
      <c r="E13" s="42"/>
      <c r="F13" s="42"/>
      <c r="G13" s="42"/>
      <c r="H13" s="42"/>
      <c r="I13" s="42"/>
    </row>
    <row r="14" spans="1:9" s="2" customFormat="1" x14ac:dyDescent="0.3">
      <c r="A14" s="31" t="s">
        <v>28</v>
      </c>
      <c r="B14" s="31"/>
      <c r="C14" s="31"/>
      <c r="D14" s="31"/>
      <c r="E14" s="31"/>
      <c r="F14" s="31"/>
      <c r="G14" s="31"/>
      <c r="H14" s="31"/>
      <c r="I14" s="31"/>
    </row>
    <row r="15" spans="1:9" s="2" customFormat="1" ht="28.5" customHeight="1" x14ac:dyDescent="0.3">
      <c r="A15" s="42" t="s">
        <v>29</v>
      </c>
      <c r="B15" s="42"/>
      <c r="C15" s="42"/>
      <c r="D15" s="42"/>
      <c r="E15" s="42"/>
      <c r="F15" s="42"/>
      <c r="G15" s="42"/>
      <c r="H15" s="42"/>
      <c r="I15" s="42"/>
    </row>
    <row r="16" spans="1:9" s="2" customFormat="1" x14ac:dyDescent="0.3">
      <c r="A16" s="31" t="s">
        <v>19</v>
      </c>
      <c r="B16" s="31"/>
      <c r="C16" s="31"/>
      <c r="D16" s="31"/>
      <c r="E16" s="31"/>
      <c r="F16" s="31"/>
      <c r="G16" s="31"/>
      <c r="H16" s="31"/>
      <c r="I16" s="31"/>
    </row>
    <row r="18" spans="1:9" x14ac:dyDescent="0.3">
      <c r="A18" s="3" t="s">
        <v>0</v>
      </c>
    </row>
    <row r="19" spans="1:9" x14ac:dyDescent="0.3">
      <c r="A19" s="1" t="s">
        <v>8</v>
      </c>
    </row>
    <row r="20" spans="1:9" x14ac:dyDescent="0.3">
      <c r="A20" s="32" t="s">
        <v>21</v>
      </c>
      <c r="B20" s="33"/>
      <c r="C20" s="33"/>
      <c r="D20" s="33"/>
      <c r="E20" s="33"/>
      <c r="F20" s="33"/>
      <c r="G20" s="33"/>
      <c r="H20" s="33"/>
      <c r="I20" s="33"/>
    </row>
    <row r="21" spans="1:9" ht="13.75" customHeight="1" x14ac:dyDescent="0.3">
      <c r="A21" s="32" t="s">
        <v>15</v>
      </c>
      <c r="B21" s="34"/>
      <c r="C21" s="34"/>
      <c r="D21" s="34"/>
      <c r="E21" s="34"/>
      <c r="F21" s="34"/>
      <c r="G21" s="34"/>
      <c r="H21" s="34"/>
      <c r="I21" s="34"/>
    </row>
    <row r="22" spans="1:9" ht="13.75" customHeight="1" x14ac:dyDescent="0.3">
      <c r="A22" s="35" t="s">
        <v>23</v>
      </c>
      <c r="B22" s="34"/>
      <c r="C22" s="34"/>
      <c r="D22" s="34"/>
      <c r="E22" s="34"/>
      <c r="F22" s="34"/>
      <c r="G22" s="34"/>
      <c r="H22" s="34"/>
      <c r="I22" s="34"/>
    </row>
    <row r="23" spans="1:9" ht="28.5" customHeight="1" x14ac:dyDescent="0.3">
      <c r="A23" s="41" t="s">
        <v>30</v>
      </c>
      <c r="B23" s="41"/>
      <c r="C23" s="41"/>
      <c r="D23" s="41"/>
      <c r="E23" s="41"/>
      <c r="F23" s="41"/>
      <c r="G23" s="41"/>
      <c r="H23" s="41"/>
      <c r="I23" s="41"/>
    </row>
    <row r="24" spans="1:9" ht="27.5" customHeight="1" x14ac:dyDescent="0.3">
      <c r="A24" s="46" t="s">
        <v>26</v>
      </c>
      <c r="B24" s="46"/>
      <c r="C24" s="46"/>
      <c r="D24" s="46"/>
      <c r="E24" s="46"/>
      <c r="F24" s="46"/>
      <c r="G24" s="46"/>
      <c r="H24" s="46"/>
      <c r="I24" s="46"/>
    </row>
    <row r="25" spans="1:9" ht="28" customHeight="1" x14ac:dyDescent="0.3">
      <c r="A25" s="46" t="s">
        <v>27</v>
      </c>
      <c r="B25" s="46"/>
      <c r="C25" s="46"/>
      <c r="D25" s="46"/>
      <c r="E25" s="46"/>
      <c r="F25" s="46"/>
      <c r="G25" s="46"/>
      <c r="H25" s="46"/>
      <c r="I25" s="46"/>
    </row>
    <row r="26" spans="1:9" x14ac:dyDescent="0.3">
      <c r="A26" s="36" t="s">
        <v>14</v>
      </c>
      <c r="B26" s="33"/>
      <c r="C26" s="33"/>
      <c r="D26" s="33"/>
      <c r="E26" s="33"/>
      <c r="F26" s="33"/>
      <c r="G26" s="33"/>
      <c r="H26" s="33"/>
      <c r="I26" s="33"/>
    </row>
  </sheetData>
  <sheetProtection sheet="1" objects="1" scenarios="1"/>
  <protectedRanges>
    <protectedRange sqref="D4:H4" name="Oblast C_3_1_2"/>
  </protectedRanges>
  <mergeCells count="7">
    <mergeCell ref="A23:I23"/>
    <mergeCell ref="A13:I13"/>
    <mergeCell ref="D4:I4"/>
    <mergeCell ref="A10:H10"/>
    <mergeCell ref="A25:I25"/>
    <mergeCell ref="A24:I24"/>
    <mergeCell ref="A15:I15"/>
  </mergeCells>
  <pageMargins left="0.25" right="0.25" top="0.21" bottom="0.32" header="0.21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Náklady životního cyklu</vt:lpstr>
      <vt:lpstr>'Náklady životního cyklu'!Oblast_tisku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Bena Marek</cp:lastModifiedBy>
  <cp:lastPrinted>2025-11-10T09:26:27Z</cp:lastPrinted>
  <dcterms:created xsi:type="dcterms:W3CDTF">2017-07-10T12:48:42Z</dcterms:created>
  <dcterms:modified xsi:type="dcterms:W3CDTF">2025-11-10T09:26:33Z</dcterms:modified>
</cp:coreProperties>
</file>