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jirakova\Desktop\Veřejné zakázky\Servis NCP_2024\"/>
    </mc:Choice>
  </mc:AlternateContent>
  <bookViews>
    <workbookView xWindow="0" yWindow="0" windowWidth="19200" windowHeight="7188" tabRatio="734"/>
  </bookViews>
  <sheets>
    <sheet name="Cenová nabídka" sheetId="18" r:id="rId1"/>
  </sheets>
  <externalReferences>
    <externalReference r:id="rId2"/>
  </externalReferences>
  <definedNames>
    <definedName name="Metadatový_editor">'[1]tech.list_nepovinne_funkce-all'!$G$1:$G$2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18" l="1"/>
  <c r="F11" i="18"/>
  <c r="G11" i="18" s="1"/>
  <c r="E8" i="18"/>
  <c r="E9" i="18" s="1"/>
  <c r="E13" i="18" s="1"/>
  <c r="F8" i="18" l="1"/>
  <c r="G8" i="18" s="1"/>
</calcChain>
</file>

<file path=xl/sharedStrings.xml><?xml version="1.0" encoding="utf-8"?>
<sst xmlns="http://schemas.openxmlformats.org/spreadsheetml/2006/main" count="27" uniqueCount="27">
  <si>
    <t>1.</t>
  </si>
  <si>
    <t>2.</t>
  </si>
  <si>
    <t>Dodavatel vyplní sazbu DPH v % (např. 21). Dodavatel neplátce vyplní sazbu "0". Jednotkové ceny jsou v takovém případě konečnými (viz podrobně v ZD)</t>
  </si>
  <si>
    <t>Položka - typ servisního úkonu</t>
  </si>
  <si>
    <t xml:space="preserve"> Sazba DPH % / DPH</t>
  </si>
  <si>
    <t xml:space="preserve">Cena celkem Kč s DPH </t>
  </si>
  <si>
    <t>Předpokládaný počet hodin servisu / rok</t>
  </si>
  <si>
    <t>Roční cena servisu bez DPH</t>
  </si>
  <si>
    <t>Za správnost výpočtů odpovídá dodavatel (nastavené vzorce nejsou závazné). Ceny budou stanoveny s přesností na dvě desetinná místa.</t>
  </si>
  <si>
    <t>Podmínky a pokyny pro vyplnění:</t>
  </si>
  <si>
    <r>
      <t>Roční  cena servisu (za hodinové</t>
    </r>
    <r>
      <rPr>
        <b/>
        <sz val="11"/>
        <rFont val="Arial"/>
        <family val="2"/>
        <charset val="238"/>
      </rPr>
      <t xml:space="preserve"> sazby</t>
    </r>
    <r>
      <rPr>
        <b/>
        <sz val="11"/>
        <rFont val="Arial"/>
        <family val="2"/>
        <charset val="238"/>
      </rPr>
      <t xml:space="preserve"> servisu)  v Kč bez DPH</t>
    </r>
  </si>
  <si>
    <t>Položka</t>
  </si>
  <si>
    <t>Cena za čtvrtletní paušál servisu (dle servisní smlouvy)</t>
  </si>
  <si>
    <t>Roční cena za čtvrtletní paušál servisu</t>
  </si>
  <si>
    <t>Dodavatel vyplní u každé položky cenu bez DPH</t>
  </si>
  <si>
    <t>Dodavatel vyplní zeleně podbarvená pole (zadavatelem předvyplněné hodnoty nejsou závazné), tj.:</t>
  </si>
  <si>
    <t>Dodavatel:</t>
  </si>
  <si>
    <t>Vyplnit obchodní název dodavatele</t>
  </si>
  <si>
    <t>Obchodní název dodavatele a právní formu</t>
  </si>
  <si>
    <t>Technická podpora (dle servisní smlouvy)</t>
  </si>
  <si>
    <t>Cenová nabídka</t>
  </si>
  <si>
    <t>Nabízená hodinová sazba technické podpory bez DPH</t>
  </si>
  <si>
    <t>Dodavatel vyplní cenu za čtvrtlení paušál servisu (dle podmínek servisní sml.) v položce 2.</t>
  </si>
  <si>
    <t>Dodavatel vyplní nabízenou hodinovou sazbu servisu v položce 1, přičemž  zde uvedený předpokádaný počet hodin servisu/rok je modelový pro účely hodnocení, plnění ze smlouvy bude probíhat dle potřeb zadavatele za hodinové sazby uvedené dodavatelem v této tabulce</t>
  </si>
  <si>
    <t>Dodavatel při stanovení ceny servisního úkonu (hodinové sazby servisu) postupuje dle  ZD, tj. bude stanovena ve výši dle obchodních podmínek servisní smlouvy včetně veškerých prací, dodávek a služeb, a veškerých poplatků, dopravy a dalších spojených nákladů.</t>
  </si>
  <si>
    <t>CELKOVÁ CENA (LCC, 7 let)</t>
  </si>
  <si>
    <t>Servisní služby pro Národní kontaktní místo pro elektronické zdravotnictví - Příloha č. 1 zadávací dokumentace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</si>
</sst>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Kč&quot;"/>
  </numFmts>
  <fonts count="4" x14ac:knownFonts="1">
    <font>
      <sz val="11"/>
      <color theme="1"/>
      <name val="Calibri"/>
      <family val="2"/>
      <charset val="238"/>
      <scheme val="minor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b/>
      <u/>
      <sz val="1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 applyFill="1"/>
    <xf numFmtId="0" fontId="2" fillId="0" borderId="0" xfId="0" applyFont="1" applyFill="1" applyAlignment="1">
      <alignment wrapText="1"/>
    </xf>
    <xf numFmtId="0" fontId="2" fillId="0" borderId="0" xfId="0" applyFont="1" applyFill="1"/>
    <xf numFmtId="0" fontId="2" fillId="2" borderId="8" xfId="0" applyFont="1" applyFill="1" applyBorder="1" applyAlignment="1">
      <alignment vertical="center" wrapText="1"/>
    </xf>
    <xf numFmtId="0" fontId="2" fillId="4" borderId="10" xfId="0" applyFont="1" applyFill="1" applyBorder="1" applyAlignment="1">
      <alignment vertical="center" wrapText="1"/>
    </xf>
    <xf numFmtId="164" fontId="2" fillId="3" borderId="4" xfId="0" applyNumberFormat="1" applyFont="1" applyFill="1" applyBorder="1"/>
    <xf numFmtId="164" fontId="2" fillId="5" borderId="5" xfId="0" applyNumberFormat="1" applyFont="1" applyFill="1" applyBorder="1"/>
    <xf numFmtId="0" fontId="1" fillId="0" borderId="0" xfId="0" applyFont="1" applyFill="1" applyAlignment="1">
      <alignment wrapText="1"/>
    </xf>
    <xf numFmtId="0" fontId="1" fillId="0" borderId="0" xfId="0" applyFont="1"/>
    <xf numFmtId="164" fontId="1" fillId="0" borderId="2" xfId="0" applyNumberFormat="1" applyFont="1" applyFill="1" applyBorder="1" applyAlignment="1">
      <alignment wrapText="1"/>
    </xf>
    <xf numFmtId="0" fontId="1" fillId="0" borderId="0" xfId="0" applyFont="1" applyAlignment="1">
      <alignment wrapText="1"/>
    </xf>
    <xf numFmtId="164" fontId="2" fillId="5" borderId="6" xfId="0" applyNumberFormat="1" applyFont="1" applyFill="1" applyBorder="1"/>
    <xf numFmtId="0" fontId="3" fillId="0" borderId="0" xfId="0" applyFont="1"/>
    <xf numFmtId="0" fontId="2" fillId="0" borderId="0" xfId="0" applyFont="1"/>
    <xf numFmtId="164" fontId="1" fillId="4" borderId="1" xfId="0" applyNumberFormat="1" applyFont="1" applyFill="1" applyBorder="1"/>
    <xf numFmtId="164" fontId="1" fillId="3" borderId="2" xfId="0" applyNumberFormat="1" applyFont="1" applyFill="1" applyBorder="1"/>
    <xf numFmtId="0" fontId="1" fillId="0" borderId="0" xfId="0" applyFont="1" applyBorder="1" applyAlignment="1"/>
    <xf numFmtId="0" fontId="2" fillId="3" borderId="5" xfId="0" applyFont="1" applyFill="1" applyBorder="1" applyAlignment="1"/>
    <xf numFmtId="0" fontId="2" fillId="2" borderId="3" xfId="0" applyFont="1" applyFill="1" applyBorder="1" applyAlignment="1"/>
    <xf numFmtId="0" fontId="2" fillId="2" borderId="6" xfId="0" applyFont="1" applyFill="1" applyBorder="1" applyAlignment="1"/>
    <xf numFmtId="164" fontId="2" fillId="3" borderId="5" xfId="0" applyNumberFormat="1" applyFont="1" applyFill="1" applyBorder="1"/>
    <xf numFmtId="0" fontId="2" fillId="2" borderId="15" xfId="0" applyFont="1" applyFill="1" applyBorder="1"/>
    <xf numFmtId="0" fontId="2" fillId="2" borderId="16" xfId="0" applyFont="1" applyFill="1" applyBorder="1"/>
    <xf numFmtId="164" fontId="2" fillId="2" borderId="16" xfId="0" applyNumberFormat="1" applyFont="1" applyFill="1" applyBorder="1"/>
    <xf numFmtId="164" fontId="2" fillId="3" borderId="5" xfId="0" applyNumberFormat="1" applyFont="1" applyFill="1" applyBorder="1" applyAlignment="1">
      <alignment wrapText="1"/>
    </xf>
    <xf numFmtId="0" fontId="2" fillId="2" borderId="4" xfId="0" applyFont="1" applyFill="1" applyBorder="1" applyAlignment="1"/>
    <xf numFmtId="0" fontId="1" fillId="3" borderId="18" xfId="0" applyFont="1" applyFill="1" applyBorder="1" applyAlignment="1">
      <alignment horizontal="left" vertical="top" wrapText="1"/>
    </xf>
    <xf numFmtId="164" fontId="1" fillId="0" borderId="19" xfId="0" applyNumberFormat="1" applyFont="1" applyFill="1" applyBorder="1" applyAlignment="1">
      <alignment wrapText="1"/>
    </xf>
    <xf numFmtId="164" fontId="2" fillId="2" borderId="20" xfId="0" applyNumberFormat="1" applyFont="1" applyFill="1" applyBorder="1"/>
    <xf numFmtId="0" fontId="1" fillId="3" borderId="17" xfId="0" applyFont="1" applyFill="1" applyBorder="1" applyAlignment="1">
      <alignment horizontal="left" vertical="top" wrapText="1"/>
    </xf>
    <xf numFmtId="164" fontId="2" fillId="4" borderId="23" xfId="0" applyNumberFormat="1" applyFont="1" applyFill="1" applyBorder="1" applyAlignment="1">
      <alignment wrapText="1"/>
    </xf>
    <xf numFmtId="164" fontId="2" fillId="3" borderId="23" xfId="0" applyNumberFormat="1" applyFont="1" applyFill="1" applyBorder="1"/>
    <xf numFmtId="164" fontId="2" fillId="3" borderId="24" xfId="0" applyNumberFormat="1" applyFont="1" applyFill="1" applyBorder="1"/>
    <xf numFmtId="0" fontId="1" fillId="3" borderId="1" xfId="0" applyFont="1" applyFill="1" applyBorder="1" applyAlignment="1">
      <alignment wrapText="1"/>
    </xf>
    <xf numFmtId="0" fontId="1" fillId="3" borderId="23" xfId="0" applyFont="1" applyFill="1" applyBorder="1" applyAlignment="1">
      <alignment wrapText="1"/>
    </xf>
    <xf numFmtId="0" fontId="2" fillId="4" borderId="0" xfId="0" applyFont="1" applyFill="1" applyAlignment="1">
      <alignment wrapText="1"/>
    </xf>
    <xf numFmtId="1" fontId="1" fillId="0" borderId="2" xfId="0" applyNumberFormat="1" applyFont="1" applyFill="1" applyBorder="1"/>
    <xf numFmtId="0" fontId="2" fillId="0" borderId="3" xfId="0" applyFont="1" applyBorder="1"/>
    <xf numFmtId="0" fontId="2" fillId="0" borderId="5" xfId="0" applyFont="1" applyFill="1" applyBorder="1"/>
    <xf numFmtId="164" fontId="2" fillId="0" borderId="5" xfId="0" applyNumberFormat="1" applyFont="1" applyFill="1" applyBorder="1"/>
    <xf numFmtId="164" fontId="2" fillId="0" borderId="4" xfId="0" applyNumberFormat="1" applyFont="1" applyFill="1" applyBorder="1"/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2" fillId="3" borderId="25" xfId="0" applyFont="1" applyFill="1" applyBorder="1" applyAlignment="1">
      <alignment horizontal="center"/>
    </xf>
    <xf numFmtId="0" fontId="2" fillId="3" borderId="2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alenik.pk/Documents/Dokumenty_PKVys/Projekty/2017/2837_TCK/TCK_sluzby/TCK_SW/ZD_TCK-SW/v_6/priloha_7_TCK-SW_technickelisty_v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ch.list_nepovinne_funkce-all"/>
    </sheetNames>
    <sheetDataSet>
      <sheetData sheetId="0">
        <row r="1">
          <cell r="G1" t="str">
            <v>ano</v>
          </cell>
        </row>
        <row r="2">
          <cell r="G2" t="str">
            <v>ne</v>
          </cell>
        </row>
      </sheetData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3"/>
  <sheetViews>
    <sheetView tabSelected="1" zoomScale="85" zoomScaleNormal="85" workbookViewId="0">
      <selection activeCell="E8" sqref="E8"/>
    </sheetView>
  </sheetViews>
  <sheetFormatPr defaultColWidth="9.33203125" defaultRowHeight="13.8" x14ac:dyDescent="0.25"/>
  <cols>
    <col min="1" max="1" width="11.33203125" style="9" customWidth="1"/>
    <col min="2" max="2" width="55.6640625" style="11" customWidth="1"/>
    <col min="3" max="3" width="17.109375" style="9" customWidth="1"/>
    <col min="4" max="4" width="20" style="9" customWidth="1"/>
    <col min="5" max="5" width="19" style="9" customWidth="1"/>
    <col min="6" max="6" width="14.6640625" style="9" customWidth="1"/>
    <col min="7" max="7" width="20" style="9" customWidth="1"/>
    <col min="8" max="16384" width="9.33203125" style="9"/>
  </cols>
  <sheetData>
    <row r="1" spans="1:8" s="1" customFormat="1" x14ac:dyDescent="0.25">
      <c r="A1" s="3" t="s">
        <v>26</v>
      </c>
      <c r="B1" s="8"/>
    </row>
    <row r="2" spans="1:8" s="1" customFormat="1" x14ac:dyDescent="0.25">
      <c r="A2" s="3" t="s">
        <v>20</v>
      </c>
      <c r="B2" s="2"/>
    </row>
    <row r="3" spans="1:8" s="1" customFormat="1" x14ac:dyDescent="0.25">
      <c r="B3" s="8"/>
    </row>
    <row r="4" spans="1:8" s="1" customFormat="1" ht="14.4" thickBot="1" x14ac:dyDescent="0.3">
      <c r="A4" s="3" t="s">
        <v>16</v>
      </c>
      <c r="B4" s="36" t="s">
        <v>17</v>
      </c>
    </row>
    <row r="5" spans="1:8" s="11" customFormat="1" ht="3" customHeight="1" thickBot="1" x14ac:dyDescent="0.3">
      <c r="A5" s="22"/>
      <c r="B5" s="23"/>
      <c r="C5" s="23"/>
      <c r="D5" s="23"/>
      <c r="E5" s="24"/>
      <c r="F5" s="24"/>
      <c r="G5" s="29"/>
    </row>
    <row r="6" spans="1:8" s="8" customFormat="1" ht="28.05" customHeight="1" x14ac:dyDescent="0.25">
      <c r="A6" s="46" t="s">
        <v>11</v>
      </c>
      <c r="B6" s="48" t="s">
        <v>3</v>
      </c>
      <c r="C6" s="50" t="s">
        <v>6</v>
      </c>
      <c r="D6" s="50" t="s">
        <v>21</v>
      </c>
      <c r="E6" s="50" t="s">
        <v>7</v>
      </c>
      <c r="F6" s="4" t="s">
        <v>4</v>
      </c>
      <c r="G6" s="52" t="s">
        <v>5</v>
      </c>
    </row>
    <row r="7" spans="1:8" s="8" customFormat="1" ht="37.049999999999997" customHeight="1" thickBot="1" x14ac:dyDescent="0.3">
      <c r="A7" s="47"/>
      <c r="B7" s="49"/>
      <c r="C7" s="51"/>
      <c r="D7" s="51"/>
      <c r="E7" s="51"/>
      <c r="F7" s="5">
        <v>21</v>
      </c>
      <c r="G7" s="53"/>
    </row>
    <row r="8" spans="1:8" s="8" customFormat="1" ht="14.4" thickBot="1" x14ac:dyDescent="0.3">
      <c r="A8" s="27" t="s">
        <v>0</v>
      </c>
      <c r="B8" s="34" t="s">
        <v>19</v>
      </c>
      <c r="C8" s="37">
        <v>360</v>
      </c>
      <c r="D8" s="15">
        <v>0</v>
      </c>
      <c r="E8" s="16">
        <f t="shared" ref="E8" si="0">C8*D8</f>
        <v>0</v>
      </c>
      <c r="F8" s="10">
        <f>E8*0.01*$F$7</f>
        <v>0</v>
      </c>
      <c r="G8" s="28">
        <f t="shared" ref="G8" si="1">E8+F8</f>
        <v>0</v>
      </c>
    </row>
    <row r="9" spans="1:8" ht="15" customHeight="1" thickBot="1" x14ac:dyDescent="0.3">
      <c r="A9" s="19" t="s">
        <v>10</v>
      </c>
      <c r="B9" s="20"/>
      <c r="C9" s="18"/>
      <c r="D9" s="6"/>
      <c r="E9" s="7">
        <f>SUM(E8:E8)</f>
        <v>0</v>
      </c>
      <c r="F9" s="42"/>
      <c r="G9" s="43"/>
      <c r="H9" s="17"/>
    </row>
    <row r="10" spans="1:8" ht="2.5499999999999998" customHeight="1" thickBot="1" x14ac:dyDescent="0.3">
      <c r="A10" s="22"/>
      <c r="B10" s="23"/>
      <c r="C10" s="23"/>
      <c r="D10" s="23"/>
      <c r="E10" s="24"/>
      <c r="F10" s="24"/>
      <c r="G10" s="29"/>
      <c r="H10" s="17"/>
    </row>
    <row r="11" spans="1:8" ht="14.55" customHeight="1" thickBot="1" x14ac:dyDescent="0.3">
      <c r="A11" s="30" t="s">
        <v>1</v>
      </c>
      <c r="B11" s="35" t="s">
        <v>12</v>
      </c>
      <c r="C11" s="44"/>
      <c r="D11" s="45"/>
      <c r="E11" s="31">
        <v>0</v>
      </c>
      <c r="F11" s="32">
        <f>E11*0.01*F7</f>
        <v>0</v>
      </c>
      <c r="G11" s="33">
        <f>E11+F11</f>
        <v>0</v>
      </c>
      <c r="H11" s="17"/>
    </row>
    <row r="12" spans="1:8" ht="14.55" customHeight="1" thickBot="1" x14ac:dyDescent="0.3">
      <c r="A12" s="19" t="s">
        <v>13</v>
      </c>
      <c r="B12" s="26"/>
      <c r="C12" s="18"/>
      <c r="D12" s="25"/>
      <c r="E12" s="12">
        <f>E11*4</f>
        <v>0</v>
      </c>
      <c r="F12" s="21"/>
      <c r="G12" s="6"/>
      <c r="H12" s="17"/>
    </row>
    <row r="13" spans="1:8" s="8" customFormat="1" ht="25.8" customHeight="1" thickBot="1" x14ac:dyDescent="0.3">
      <c r="A13" s="38" t="s">
        <v>25</v>
      </c>
      <c r="B13" s="39"/>
      <c r="C13" s="39"/>
      <c r="D13" s="39"/>
      <c r="E13" s="31">
        <f>(E12+E9)*7</f>
        <v>0</v>
      </c>
      <c r="F13" s="40"/>
      <c r="G13" s="41"/>
    </row>
    <row r="15" spans="1:8" x14ac:dyDescent="0.25">
      <c r="A15" s="13" t="s">
        <v>9</v>
      </c>
    </row>
    <row r="16" spans="1:8" x14ac:dyDescent="0.25">
      <c r="A16" s="14" t="s">
        <v>15</v>
      </c>
    </row>
    <row r="17" spans="1:7" x14ac:dyDescent="0.25">
      <c r="A17" s="54" t="s">
        <v>18</v>
      </c>
      <c r="B17" s="54"/>
      <c r="C17" s="54"/>
      <c r="D17" s="54"/>
      <c r="E17" s="54"/>
      <c r="F17" s="54"/>
      <c r="G17" s="54"/>
    </row>
    <row r="18" spans="1:7" x14ac:dyDescent="0.25">
      <c r="A18" s="55" t="s">
        <v>14</v>
      </c>
      <c r="B18" s="55"/>
      <c r="C18" s="55"/>
      <c r="D18" s="55"/>
      <c r="E18" s="55"/>
      <c r="F18" s="55"/>
      <c r="G18" s="55"/>
    </row>
    <row r="19" spans="1:7" x14ac:dyDescent="0.25">
      <c r="A19" s="55" t="s">
        <v>22</v>
      </c>
      <c r="B19" s="55"/>
      <c r="C19" s="55"/>
      <c r="D19" s="55"/>
      <c r="E19" s="55"/>
      <c r="F19" s="55"/>
      <c r="G19" s="55"/>
    </row>
    <row r="20" spans="1:7" ht="28.5" customHeight="1" x14ac:dyDescent="0.25">
      <c r="A20" s="55" t="s">
        <v>23</v>
      </c>
      <c r="B20" s="55"/>
      <c r="C20" s="55"/>
      <c r="D20" s="55"/>
      <c r="E20" s="55"/>
      <c r="F20" s="55"/>
      <c r="G20" s="55"/>
    </row>
    <row r="21" spans="1:7" ht="27.45" customHeight="1" x14ac:dyDescent="0.25">
      <c r="A21" s="55" t="s">
        <v>24</v>
      </c>
      <c r="B21" s="55"/>
      <c r="C21" s="55"/>
      <c r="D21" s="55"/>
      <c r="E21" s="55"/>
      <c r="F21" s="55"/>
      <c r="G21" s="55"/>
    </row>
    <row r="22" spans="1:7" x14ac:dyDescent="0.25">
      <c r="A22" s="54" t="s">
        <v>2</v>
      </c>
      <c r="B22" s="54"/>
      <c r="C22" s="54"/>
      <c r="D22" s="54"/>
      <c r="E22" s="54"/>
      <c r="F22" s="54"/>
      <c r="G22" s="54"/>
    </row>
    <row r="23" spans="1:7" x14ac:dyDescent="0.25">
      <c r="A23" s="54" t="s">
        <v>8</v>
      </c>
      <c r="B23" s="54"/>
      <c r="C23" s="54"/>
      <c r="D23" s="54"/>
      <c r="E23" s="54"/>
      <c r="F23" s="54"/>
      <c r="G23" s="54"/>
    </row>
  </sheetData>
  <mergeCells count="15">
    <mergeCell ref="A22:G22"/>
    <mergeCell ref="A23:G23"/>
    <mergeCell ref="A17:G17"/>
    <mergeCell ref="A18:G18"/>
    <mergeCell ref="A19:G19"/>
    <mergeCell ref="A20:G20"/>
    <mergeCell ref="A21:G21"/>
    <mergeCell ref="F9:G9"/>
    <mergeCell ref="C11:D11"/>
    <mergeCell ref="A6:A7"/>
    <mergeCell ref="B6:B7"/>
    <mergeCell ref="C6:C7"/>
    <mergeCell ref="D6:D7"/>
    <mergeCell ref="E6:E7"/>
    <mergeCell ref="G6:G7"/>
  </mergeCells>
  <pageMargins left="0.25" right="0.25" top="0.75" bottom="0.75" header="0.3" footer="0.3"/>
  <pageSetup paperSize="9" scale="9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Cenová nabídka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Páleník Robert</dc:creator>
  <cp:lastModifiedBy>Jiráková Klára Mgr.</cp:lastModifiedBy>
  <cp:lastPrinted>2018-03-23T08:45:28Z</cp:lastPrinted>
  <dcterms:created xsi:type="dcterms:W3CDTF">2017-07-10T12:48:42Z</dcterms:created>
  <dcterms:modified xsi:type="dcterms:W3CDTF">2024-09-18T09:52:42Z</dcterms:modified>
</cp:coreProperties>
</file>