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O\SHEZ\Dokumenty-obch. odd\VEŘEJNÉ ZAKÁZKY_EÚ\VZ 2026\VZ 500 - 3 mil._ZC\ZC 1 Vyhotovení popisů CT snímků\1. ZD k vypsání\"/>
    </mc:Choice>
  </mc:AlternateContent>
  <bookViews>
    <workbookView xWindow="0" yWindow="0" windowWidth="23040" windowHeight="993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H8" i="1" l="1"/>
  <c r="H9" i="1"/>
  <c r="H10" i="1"/>
  <c r="H7" i="1"/>
  <c r="G7" i="1"/>
  <c r="I7" i="1" s="1"/>
  <c r="J11" i="1" l="1"/>
  <c r="G10" i="1" l="1"/>
  <c r="I10" i="1" s="1"/>
  <c r="G9" i="1"/>
  <c r="I9" i="1" s="1"/>
  <c r="G8" i="1"/>
  <c r="I8" i="1" s="1"/>
  <c r="I11" i="1" l="1"/>
</calcChain>
</file>

<file path=xl/sharedStrings.xml><?xml version="1.0" encoding="utf-8"?>
<sst xmlns="http://schemas.openxmlformats.org/spreadsheetml/2006/main" count="29" uniqueCount="24">
  <si>
    <t>MJ</t>
  </si>
  <si>
    <t>1 MJ</t>
  </si>
  <si>
    <t>12 měsíců</t>
  </si>
  <si>
    <t>ks</t>
  </si>
  <si>
    <t xml:space="preserve">CT vyšetření – kód 89615 (páteř, hrudník nativ, břicho nativ) </t>
  </si>
  <si>
    <t>Nabídková cena celkem za požadovaný předmět plnění za 1 rok</t>
  </si>
  <si>
    <t>údaj, který bude dopočten dle nastavených vzorců</t>
  </si>
  <si>
    <t>údaj, který bude dopočten dle nastavených vzorců a bude předmětem hodnocení</t>
  </si>
  <si>
    <t>razítko a podpis dodavatele</t>
  </si>
  <si>
    <t>CT vyšetření – 89611 2x (celotělové CT - polytrauma)</t>
  </si>
  <si>
    <t>CT vyšetření – kód 89617</t>
  </si>
  <si>
    <t xml:space="preserve">CT vyšetření – kód 89611 (hrudník s KL, břicho s KL i.v., AG mozku) </t>
  </si>
  <si>
    <t>Předmět plnění - popis snímku:</t>
  </si>
  <si>
    <t>Veřejná zakázka ev. č. ZC1/2026, Příloha č. 4</t>
  </si>
  <si>
    <t>Vyhotovení popisů CT snímků - Cenová nabídka a specifikace služeb</t>
  </si>
  <si>
    <t xml:space="preserve">údaj, který doplní dodavatel </t>
  </si>
  <si>
    <t>cena celkem za 1 rok v Kč bez DPH</t>
  </si>
  <si>
    <t>cena celkem za 1 rok v Kč včetně DPH</t>
  </si>
  <si>
    <t>předpokládaný počet neurgentních popisů MJ za 1 měsíc</t>
  </si>
  <si>
    <t>předpokládaný počet urgentních a STATIM popisů MJ za 1 měsíc</t>
  </si>
  <si>
    <t>cena za 1 MJ v Kč bez DPH neurgentní popisy</t>
  </si>
  <si>
    <t>cena za 1 MJ v Kč bez DPH urgentní a STATIM popisy</t>
  </si>
  <si>
    <t>cena celkem za 1 měsíc v Kč bez DPH neurgentní popisy</t>
  </si>
  <si>
    <t>cena celkem za 1 měsíc v Kč bez DPH urgentní a STATIM popisy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</si>
</sst>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b/>
      <i/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i/>
      <sz val="11"/>
      <name val="Arial CE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4" fontId="0" fillId="0" borderId="0" xfId="0" applyNumberFormat="1" applyAlignment="1">
      <alignment horizontal="center"/>
    </xf>
    <xf numFmtId="0" fontId="4" fillId="0" borderId="0" xfId="0" applyFont="1"/>
    <xf numFmtId="1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8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right" vertical="center" indent="3"/>
    </xf>
    <xf numFmtId="4" fontId="9" fillId="4" borderId="3" xfId="0" applyNumberFormat="1" applyFont="1" applyFill="1" applyBorder="1" applyAlignment="1">
      <alignment horizontal="right" vertical="center" indent="1"/>
    </xf>
    <xf numFmtId="4" fontId="9" fillId="5" borderId="3" xfId="0" applyNumberFormat="1" applyFont="1" applyFill="1" applyBorder="1" applyAlignment="1">
      <alignment horizontal="right" vertical="center" indent="1"/>
    </xf>
    <xf numFmtId="0" fontId="10" fillId="3" borderId="3" xfId="0" applyFont="1" applyFill="1" applyBorder="1" applyAlignment="1">
      <alignment horizontal="right" vertical="center" indent="3"/>
    </xf>
    <xf numFmtId="0" fontId="8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right" vertical="center" indent="3"/>
    </xf>
    <xf numFmtId="4" fontId="9" fillId="4" borderId="4" xfId="0" applyNumberFormat="1" applyFont="1" applyFill="1" applyBorder="1" applyAlignment="1">
      <alignment horizontal="right" vertical="center" indent="1"/>
    </xf>
    <xf numFmtId="4" fontId="9" fillId="5" borderId="4" xfId="0" applyNumberFormat="1" applyFont="1" applyFill="1" applyBorder="1" applyAlignment="1">
      <alignment horizontal="right" vertical="center" indent="1"/>
    </xf>
    <xf numFmtId="4" fontId="13" fillId="6" borderId="5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4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3" borderId="6" xfId="0" applyFill="1" applyBorder="1" applyAlignment="1">
      <alignment vertical="center"/>
    </xf>
    <xf numFmtId="4" fontId="9" fillId="4" borderId="2" xfId="0" applyNumberFormat="1" applyFont="1" applyFill="1" applyBorder="1" applyAlignment="1">
      <alignment horizontal="right" vertical="center" indent="1"/>
    </xf>
    <xf numFmtId="4" fontId="13" fillId="6" borderId="8" xfId="0" applyNumberFormat="1" applyFont="1" applyFill="1" applyBorder="1" applyAlignment="1">
      <alignment horizontal="right" vertical="center" indent="1"/>
    </xf>
    <xf numFmtId="0" fontId="12" fillId="3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showGridLines="0" tabSelected="1" zoomScaleNormal="100" workbookViewId="0">
      <selection activeCell="D15" sqref="D15"/>
    </sheetView>
  </sheetViews>
  <sheetFormatPr defaultColWidth="8.5703125" defaultRowHeight="12.75" x14ac:dyDescent="0.2"/>
  <cols>
    <col min="1" max="1" width="36.7109375" style="2" customWidth="1"/>
    <col min="2" max="2" width="20.5703125" style="3" customWidth="1"/>
    <col min="3" max="9" width="20.5703125" customWidth="1"/>
    <col min="10" max="10" width="20.7109375" customWidth="1"/>
  </cols>
  <sheetData>
    <row r="1" spans="1:10" x14ac:dyDescent="0.2">
      <c r="G1" t="s">
        <v>13</v>
      </c>
    </row>
    <row r="3" spans="1:10" ht="18" x14ac:dyDescent="0.25">
      <c r="A3" s="8" t="s">
        <v>14</v>
      </c>
      <c r="B3" s="8"/>
      <c r="C3" s="9"/>
      <c r="D3" s="9"/>
      <c r="E3" s="9"/>
      <c r="F3" s="9"/>
      <c r="G3" s="10"/>
      <c r="H3" s="10"/>
      <c r="I3" s="10"/>
    </row>
    <row r="4" spans="1:10" ht="12.75" customHeight="1" thickBot="1" x14ac:dyDescent="0.3">
      <c r="A4" s="4"/>
    </row>
    <row r="5" spans="1:10" x14ac:dyDescent="0.2">
      <c r="A5" s="42" t="s">
        <v>12</v>
      </c>
      <c r="B5" s="44" t="s">
        <v>0</v>
      </c>
      <c r="C5" s="36" t="s">
        <v>18</v>
      </c>
      <c r="D5" s="36" t="s">
        <v>19</v>
      </c>
      <c r="E5" s="36" t="s">
        <v>20</v>
      </c>
      <c r="F5" s="36" t="s">
        <v>21</v>
      </c>
      <c r="G5" s="36" t="s">
        <v>22</v>
      </c>
      <c r="H5" s="36" t="s">
        <v>23</v>
      </c>
      <c r="I5" s="36" t="s">
        <v>16</v>
      </c>
      <c r="J5" s="36" t="s">
        <v>17</v>
      </c>
    </row>
    <row r="6" spans="1:10" s="1" customFormat="1" ht="28.35" customHeight="1" x14ac:dyDescent="0.2">
      <c r="A6" s="43"/>
      <c r="B6" s="45"/>
      <c r="C6" s="37"/>
      <c r="D6" s="37"/>
      <c r="E6" s="37" t="s">
        <v>1</v>
      </c>
      <c r="F6" s="37" t="s">
        <v>1</v>
      </c>
      <c r="G6" s="37"/>
      <c r="H6" s="37"/>
      <c r="I6" s="37" t="s">
        <v>2</v>
      </c>
      <c r="J6" s="37" t="s">
        <v>2</v>
      </c>
    </row>
    <row r="7" spans="1:10" ht="25.5" x14ac:dyDescent="0.2">
      <c r="A7" s="11" t="s">
        <v>11</v>
      </c>
      <c r="B7" s="12" t="s">
        <v>3</v>
      </c>
      <c r="C7" s="13">
        <v>180</v>
      </c>
      <c r="D7" s="13">
        <v>30</v>
      </c>
      <c r="E7" s="14">
        <v>0</v>
      </c>
      <c r="F7" s="14">
        <v>0</v>
      </c>
      <c r="G7" s="15">
        <f>C7*E7</f>
        <v>0</v>
      </c>
      <c r="H7" s="15">
        <f>D7*F7</f>
        <v>0</v>
      </c>
      <c r="I7" s="15">
        <f>(G7+H7)*12</f>
        <v>0</v>
      </c>
      <c r="J7" s="14">
        <v>0</v>
      </c>
    </row>
    <row r="8" spans="1:10" ht="25.5" x14ac:dyDescent="0.2">
      <c r="A8" s="11" t="s">
        <v>9</v>
      </c>
      <c r="B8" s="12" t="s">
        <v>3</v>
      </c>
      <c r="C8" s="16">
        <v>10</v>
      </c>
      <c r="D8" s="16">
        <v>2</v>
      </c>
      <c r="E8" s="14">
        <v>0</v>
      </c>
      <c r="F8" s="14">
        <v>0</v>
      </c>
      <c r="G8" s="15">
        <f t="shared" ref="G8:G10" si="0">C8*E8</f>
        <v>0</v>
      </c>
      <c r="H8" s="15">
        <f t="shared" ref="H8:H10" si="1">D8*F8</f>
        <v>0</v>
      </c>
      <c r="I8" s="15">
        <f t="shared" ref="I8:I10" si="2">(G8+H8)*12</f>
        <v>0</v>
      </c>
      <c r="J8" s="14">
        <v>0</v>
      </c>
    </row>
    <row r="9" spans="1:10" ht="25.5" x14ac:dyDescent="0.2">
      <c r="A9" s="11" t="s">
        <v>4</v>
      </c>
      <c r="B9" s="12" t="s">
        <v>3</v>
      </c>
      <c r="C9" s="13">
        <v>70</v>
      </c>
      <c r="D9" s="13">
        <v>12</v>
      </c>
      <c r="E9" s="14">
        <v>0</v>
      </c>
      <c r="F9" s="14">
        <v>0</v>
      </c>
      <c r="G9" s="15">
        <f t="shared" si="0"/>
        <v>0</v>
      </c>
      <c r="H9" s="15">
        <f t="shared" si="1"/>
        <v>0</v>
      </c>
      <c r="I9" s="15">
        <f t="shared" si="2"/>
        <v>0</v>
      </c>
      <c r="J9" s="14">
        <v>0</v>
      </c>
    </row>
    <row r="10" spans="1:10" ht="13.5" thickBot="1" x14ac:dyDescent="0.25">
      <c r="A10" s="17" t="s">
        <v>10</v>
      </c>
      <c r="B10" s="18" t="s">
        <v>3</v>
      </c>
      <c r="C10" s="19">
        <v>10</v>
      </c>
      <c r="D10" s="19">
        <v>2</v>
      </c>
      <c r="E10" s="20">
        <v>0</v>
      </c>
      <c r="F10" s="14">
        <v>0</v>
      </c>
      <c r="G10" s="21">
        <f t="shared" si="0"/>
        <v>0</v>
      </c>
      <c r="H10" s="15">
        <f t="shared" si="1"/>
        <v>0</v>
      </c>
      <c r="I10" s="15">
        <f t="shared" si="2"/>
        <v>0</v>
      </c>
      <c r="J10" s="33">
        <v>0</v>
      </c>
    </row>
    <row r="11" spans="1:10" ht="16.5" thickBot="1" x14ac:dyDescent="0.25">
      <c r="A11" s="40" t="s">
        <v>5</v>
      </c>
      <c r="B11" s="41"/>
      <c r="C11" s="41"/>
      <c r="D11" s="41"/>
      <c r="E11" s="41"/>
      <c r="F11" s="41"/>
      <c r="G11" s="41"/>
      <c r="H11" s="35"/>
      <c r="I11" s="22">
        <f>SUM(I7:I10)</f>
        <v>0</v>
      </c>
      <c r="J11" s="34">
        <f>SUM(J7:J10)</f>
        <v>0</v>
      </c>
    </row>
    <row r="12" spans="1:10" s="7" customFormat="1" x14ac:dyDescent="0.2">
      <c r="A12" s="5"/>
      <c r="B12" s="5"/>
      <c r="C12" s="5"/>
      <c r="D12" s="5"/>
      <c r="E12" s="5"/>
      <c r="F12" s="5"/>
      <c r="G12" s="6"/>
      <c r="H12" s="6"/>
    </row>
    <row r="14" spans="1:10" ht="15" x14ac:dyDescent="0.2">
      <c r="A14" s="23"/>
      <c r="B14" s="24" t="s">
        <v>15</v>
      </c>
      <c r="C14" s="25"/>
      <c r="D14" s="25"/>
      <c r="E14" s="25"/>
      <c r="F14" s="25"/>
      <c r="G14" s="25"/>
      <c r="H14" s="25"/>
      <c r="I14" s="26"/>
    </row>
    <row r="15" spans="1:10" ht="15" x14ac:dyDescent="0.2">
      <c r="A15" s="27"/>
      <c r="B15" s="24" t="s">
        <v>6</v>
      </c>
      <c r="C15" s="28"/>
      <c r="D15" s="28"/>
      <c r="E15" s="28"/>
      <c r="F15" s="28"/>
      <c r="G15" s="28"/>
      <c r="H15" s="28"/>
      <c r="I15" s="29"/>
    </row>
    <row r="16" spans="1:10" ht="15" x14ac:dyDescent="0.2">
      <c r="A16" s="30"/>
      <c r="B16" s="24" t="s">
        <v>7</v>
      </c>
      <c r="C16" s="28"/>
      <c r="D16" s="28"/>
      <c r="E16" s="28"/>
      <c r="F16" s="28"/>
      <c r="G16" s="28"/>
      <c r="H16" s="28"/>
      <c r="I16" s="29"/>
    </row>
    <row r="17" spans="1:9" ht="15" x14ac:dyDescent="0.2">
      <c r="A17" s="31"/>
      <c r="B17" s="31"/>
      <c r="C17" s="28"/>
      <c r="D17" s="28"/>
      <c r="E17" s="28"/>
      <c r="F17" s="28"/>
      <c r="G17" s="28"/>
      <c r="H17" s="28"/>
      <c r="I17" s="29"/>
    </row>
    <row r="18" spans="1:9" ht="15" x14ac:dyDescent="0.2">
      <c r="A18" s="31"/>
      <c r="B18" s="31"/>
      <c r="C18" s="28"/>
      <c r="D18" s="28"/>
      <c r="E18" s="28"/>
      <c r="F18" s="28"/>
      <c r="G18" s="28"/>
      <c r="H18" s="28"/>
      <c r="I18" s="29"/>
    </row>
    <row r="19" spans="1:9" x14ac:dyDescent="0.2">
      <c r="A19" s="29"/>
      <c r="B19" s="28"/>
      <c r="C19" s="29"/>
      <c r="D19" s="29"/>
      <c r="E19" s="29"/>
      <c r="F19" s="29"/>
      <c r="G19" s="29"/>
      <c r="H19" s="29"/>
      <c r="I19" s="29"/>
    </row>
    <row r="20" spans="1:9" x14ac:dyDescent="0.2">
      <c r="A20" s="29"/>
      <c r="B20" s="28"/>
      <c r="C20" s="29"/>
      <c r="D20" s="29"/>
      <c r="E20" s="29"/>
      <c r="F20" s="29"/>
      <c r="G20" s="29"/>
      <c r="H20" s="29"/>
      <c r="I20" s="29"/>
    </row>
    <row r="21" spans="1:9" x14ac:dyDescent="0.2">
      <c r="A21" s="29"/>
      <c r="B21" s="28"/>
      <c r="C21" s="29"/>
      <c r="D21" s="29"/>
      <c r="E21" s="32"/>
      <c r="F21" s="32"/>
      <c r="G21" s="32"/>
      <c r="H21" s="32"/>
      <c r="I21" s="32"/>
    </row>
    <row r="22" spans="1:9" x14ac:dyDescent="0.2">
      <c r="A22" s="29"/>
      <c r="B22" s="28"/>
      <c r="C22" s="29"/>
      <c r="D22" s="29"/>
      <c r="E22" s="38" t="s">
        <v>8</v>
      </c>
      <c r="F22" s="38"/>
      <c r="G22" s="38"/>
      <c r="H22" s="38"/>
      <c r="I22" s="39"/>
    </row>
  </sheetData>
  <mergeCells count="12">
    <mergeCell ref="J5:J6"/>
    <mergeCell ref="I5:I6"/>
    <mergeCell ref="E22:I22"/>
    <mergeCell ref="A11:G11"/>
    <mergeCell ref="A5:A6"/>
    <mergeCell ref="B5:B6"/>
    <mergeCell ref="C5:C6"/>
    <mergeCell ref="E5:E6"/>
    <mergeCell ref="G5:G6"/>
    <mergeCell ref="D5:D6"/>
    <mergeCell ref="F5:F6"/>
    <mergeCell ref="H5:H6"/>
  </mergeCells>
  <phoneticPr fontId="3" type="noConversion"/>
  <pageMargins left="0.51181102362204722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jpetrak@nem-tr.cz</dc:creator>
  <cp:lastModifiedBy>Trnková Monika, Bc.</cp:lastModifiedBy>
  <cp:lastPrinted>2026-01-06T11:47:09Z</cp:lastPrinted>
  <dcterms:created xsi:type="dcterms:W3CDTF">2004-03-16T09:51:34Z</dcterms:created>
  <dcterms:modified xsi:type="dcterms:W3CDTF">2026-03-17T09:29:34Z</dcterms:modified>
</cp:coreProperties>
</file>