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440" windowHeight="9192"/>
  </bookViews>
  <sheets>
    <sheet name="II_388" sheetId="1" r:id="rId1"/>
  </sheets>
  <calcPr calcId="162913"/>
</workbook>
</file>

<file path=xl/calcChain.xml><?xml version="1.0" encoding="utf-8"?>
<calcChain xmlns="http://schemas.openxmlformats.org/spreadsheetml/2006/main">
  <c r="C22" i="1" l="1"/>
  <c r="C12" i="1" l="1"/>
  <c r="C14" i="1" s="1"/>
  <c r="C13" i="1" l="1"/>
  <c r="C26" i="1"/>
  <c r="C29" i="1" s="1"/>
  <c r="C30" i="1" s="1"/>
  <c r="C27" i="1" l="1"/>
  <c r="C28" i="1" l="1"/>
</calcChain>
</file>

<file path=xl/sharedStrings.xml><?xml version="1.0" encoding="utf-8"?>
<sst xmlns="http://schemas.openxmlformats.org/spreadsheetml/2006/main" count="42" uniqueCount="38">
  <si>
    <t>Popis prací</t>
  </si>
  <si>
    <t>Cena bez DPH</t>
  </si>
  <si>
    <t>1.</t>
  </si>
  <si>
    <t>2.</t>
  </si>
  <si>
    <t>3.</t>
  </si>
  <si>
    <t>č.</t>
  </si>
  <si>
    <t>Formulář pro hodnocení nabídek</t>
  </si>
  <si>
    <t>Práce spojené s výkonem AD v kanceláři, v předpokládaném rozsahu 10 hodin, předpokládané náklady bez nároku na cestové</t>
  </si>
  <si>
    <t>Práce spojené s výkonem AD na staveništi, v předpokládaném rozsahu 8 návštěv (1 návštěva =  3 hod. výkonu AD), předpokládané náklady včetně cestovného</t>
  </si>
  <si>
    <t>Nabídková cena bez DPH</t>
  </si>
  <si>
    <t>*** Cena výkonu AD celkem je uvedena pouze pro rovnocenné hodnocení podaných nabídek.  Ve smlouvě o dílo uvedena nebude.</t>
  </si>
  <si>
    <t>**** Cena celkem (bez DPH, vč. DPH) bude použita k hodnocení podaných nabídek, ve smlouvě o dílo uvedena nebude.</t>
  </si>
  <si>
    <t>*    Cena za vypracování kompletní projektové dokumentace celkem bude uvedena ve smlouvě o dílo.</t>
  </si>
  <si>
    <r>
      <t xml:space="preserve">Cena za výkon autorského dozoru bez DPH </t>
    </r>
    <r>
      <rPr>
        <b/>
        <sz val="12"/>
        <rFont val="Calibri"/>
        <family val="2"/>
        <charset val="238"/>
        <scheme val="minor"/>
      </rPr>
      <t>****</t>
    </r>
  </si>
  <si>
    <r>
      <t xml:space="preserve">DPH 21 % </t>
    </r>
    <r>
      <rPr>
        <b/>
        <sz val="12"/>
        <rFont val="Calibri"/>
        <family val="2"/>
        <charset val="238"/>
        <scheme val="minor"/>
      </rPr>
      <t>****</t>
    </r>
  </si>
  <si>
    <r>
      <t xml:space="preserve">Cena za výkon autorského dozoru včetně DPH </t>
    </r>
    <r>
      <rPr>
        <b/>
        <sz val="12"/>
        <rFont val="Calibri"/>
        <family val="2"/>
        <charset val="238"/>
        <scheme val="minor"/>
      </rPr>
      <t>****</t>
    </r>
  </si>
  <si>
    <t>Příloha C1</t>
  </si>
  <si>
    <t>za 1 návštěvu á 3 hodiny (180 minut) **</t>
  </si>
  <si>
    <t>za 8 návštěv (24 hodin) ***</t>
  </si>
  <si>
    <t>**  Cena výkonu autorského dozoru v Kč bez DPH za 1 hodinu výkonu  AD v kanceláři a cena za 1 návštěvu AD na staveništi bude uvedena ve smlouvě o dílo a bude sloužit pro fakturaci výkonu AD dle doložené skutečnosti.</t>
  </si>
  <si>
    <t xml:space="preserve">Geodetické zaměření předmětného území (výškopisné a polohopisné zaměření) v potřebném rozsahu </t>
  </si>
  <si>
    <t>Cena za zpracování kompletní projektové dokumentace stavby bez DPH*</t>
  </si>
  <si>
    <t>DPH 21 %*</t>
  </si>
  <si>
    <t xml:space="preserve"> Cena za zpracování kompletní projektové dokumentace stavby včetně DPH*</t>
  </si>
  <si>
    <t xml:space="preserve"> za 1 hodinu (60 minut) **</t>
  </si>
  <si>
    <t xml:space="preserve"> za 10 hodin (600 minut)***</t>
  </si>
  <si>
    <t>4.</t>
  </si>
  <si>
    <t xml:space="preserve">Vypracování projektové dokumentace pro provedení stavby (PDPS) v rozsahu dle technických podmínek v zadávací dokumentaci </t>
  </si>
  <si>
    <t xml:space="preserve">Inženýrsko-geologický průzkum v rozsahu dle technických podmínek v zadávací dokumentaci </t>
  </si>
  <si>
    <t xml:space="preserve">a) Nabídková cena za zpracování kompletní projektové dokumentace stavby </t>
  </si>
  <si>
    <t>b) Hodnotící kritérium: Nabídková cena za výkon autorského dozoru</t>
  </si>
  <si>
    <r>
      <t xml:space="preserve">Cena k hodnocení celkem (PD + AD) včetně DPH </t>
    </r>
    <r>
      <rPr>
        <b/>
        <sz val="12"/>
        <rFont val="Calibri"/>
        <family val="2"/>
        <charset val="238"/>
        <scheme val="minor"/>
      </rPr>
      <t>****</t>
    </r>
  </si>
  <si>
    <t>Vypracování projektové dokumentace pro povolení stavby (DPS) v rozsahu dle technických podmínek v zadávací dokumentaci včetně zajištění pravomocného povolení stavby (PS)</t>
  </si>
  <si>
    <t xml:space="preserve">Název akce: III/3995 Naloučany - most ev. č. 3995-5 </t>
  </si>
  <si>
    <t>Diagnostický průzkumu</t>
  </si>
  <si>
    <t>5.</t>
  </si>
  <si>
    <t xml:space="preserve">Geometrický plán pro zapsání věcného břemene (služebnosti) v rozsahu dle technických podmínek v zadávací dokumentaci </t>
  </si>
  <si>
    <t>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</si>
</sst>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Kč&quot;;[Red]\-#,##0.00\ &quot;Kč&quot;"/>
    <numFmt numFmtId="164" formatCode="#,##0\ &quot;Kč&quot;"/>
    <numFmt numFmtId="165" formatCode="#,##0.00\ &quot;Kč&quot;"/>
  </numFmts>
  <fonts count="11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i/>
      <sz val="11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0" fillId="0" borderId="0" xfId="0" applyFont="1"/>
    <xf numFmtId="0" fontId="0" fillId="0" borderId="0" xfId="0" applyFill="1"/>
    <xf numFmtId="0" fontId="2" fillId="0" borderId="0" xfId="0" applyFont="1" applyBorder="1"/>
    <xf numFmtId="0" fontId="4" fillId="0" borderId="0" xfId="0" applyFont="1" applyFill="1"/>
    <xf numFmtId="0" fontId="4" fillId="0" borderId="0" xfId="0" applyFont="1"/>
    <xf numFmtId="0" fontId="6" fillId="0" borderId="0" xfId="0" applyFont="1"/>
    <xf numFmtId="0" fontId="0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65" fontId="4" fillId="3" borderId="8" xfId="0" applyNumberFormat="1" applyFont="1" applyFill="1" applyBorder="1" applyAlignment="1">
      <alignment horizontal="right" vertical="center" wrapText="1"/>
    </xf>
    <xf numFmtId="165" fontId="4" fillId="0" borderId="12" xfId="0" applyNumberFormat="1" applyFont="1" applyFill="1" applyBorder="1" applyAlignment="1">
      <alignment horizontal="right" vertical="center" wrapText="1"/>
    </xf>
    <xf numFmtId="165" fontId="4" fillId="0" borderId="8" xfId="0" applyNumberFormat="1" applyFont="1" applyFill="1" applyBorder="1" applyAlignment="1">
      <alignment horizontal="right" vertical="center" wrapText="1"/>
    </xf>
    <xf numFmtId="165" fontId="3" fillId="2" borderId="10" xfId="0" applyNumberFormat="1" applyFont="1" applyFill="1" applyBorder="1" applyAlignment="1">
      <alignment horizontal="right" vertical="center" wrapText="1"/>
    </xf>
    <xf numFmtId="8" fontId="3" fillId="0" borderId="10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3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8" fontId="10" fillId="3" borderId="8" xfId="0" applyNumberFormat="1" applyFont="1" applyFill="1" applyBorder="1" applyAlignment="1">
      <alignment horizontal="right" vertical="center" wrapText="1"/>
    </xf>
    <xf numFmtId="0" fontId="9" fillId="0" borderId="8" xfId="0" applyFont="1" applyFill="1" applyBorder="1" applyAlignment="1">
      <alignment horizontal="left" vertical="center" wrapText="1"/>
    </xf>
    <xf numFmtId="8" fontId="5" fillId="0" borderId="8" xfId="0" applyNumberFormat="1" applyFont="1" applyFill="1" applyBorder="1" applyAlignment="1">
      <alignment horizontal="right" vertical="center" wrapText="1"/>
    </xf>
    <xf numFmtId="8" fontId="9" fillId="0" borderId="8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3" fillId="0" borderId="11" xfId="0" applyFont="1" applyFill="1" applyBorder="1" applyAlignment="1">
      <alignment horizontal="right" vertical="center" wrapText="1" indent="4"/>
    </xf>
    <xf numFmtId="0" fontId="3" fillId="0" borderId="2" xfId="0" applyFont="1" applyFill="1" applyBorder="1" applyAlignment="1">
      <alignment horizontal="right" vertical="center" wrapText="1" indent="4"/>
    </xf>
    <xf numFmtId="0" fontId="3" fillId="0" borderId="7" xfId="0" applyFont="1" applyFill="1" applyBorder="1" applyAlignment="1">
      <alignment horizontal="right" vertical="center" wrapText="1" indent="4"/>
    </xf>
    <xf numFmtId="0" fontId="3" fillId="0" borderId="1" xfId="0" applyFont="1" applyFill="1" applyBorder="1" applyAlignment="1">
      <alignment horizontal="right" vertical="center" wrapText="1" indent="4"/>
    </xf>
    <xf numFmtId="0" fontId="3" fillId="2" borderId="9" xfId="0" applyFont="1" applyFill="1" applyBorder="1" applyAlignment="1">
      <alignment horizontal="right" vertical="center" wrapText="1" indent="4"/>
    </xf>
    <xf numFmtId="0" fontId="3" fillId="2" borderId="3" xfId="0" applyFont="1" applyFill="1" applyBorder="1" applyAlignment="1">
      <alignment horizontal="right" vertical="center" wrapText="1" indent="4"/>
    </xf>
    <xf numFmtId="0" fontId="3" fillId="2" borderId="9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3" fillId="0" borderId="16" xfId="0" applyFont="1" applyFill="1" applyBorder="1" applyAlignment="1">
      <alignment horizontal="right" vertical="center" wrapText="1"/>
    </xf>
    <xf numFmtId="0" fontId="3" fillId="0" borderId="17" xfId="0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4"/>
  <sheetViews>
    <sheetView tabSelected="1" topLeftCell="A7" zoomScaleNormal="100" workbookViewId="0">
      <selection activeCell="A11" sqref="A11"/>
    </sheetView>
  </sheetViews>
  <sheetFormatPr defaultRowHeight="14.4" x14ac:dyDescent="0.3"/>
  <cols>
    <col min="1" max="1" width="6" style="2" customWidth="1"/>
    <col min="2" max="2" width="85.44140625" style="2" customWidth="1"/>
    <col min="3" max="3" width="25.109375" style="2" customWidth="1"/>
  </cols>
  <sheetData>
    <row r="1" spans="1:3" ht="15" thickBot="1" x14ac:dyDescent="0.35">
      <c r="C1" s="17" t="s">
        <v>16</v>
      </c>
    </row>
    <row r="2" spans="1:3" s="4" customFormat="1" ht="32.25" customHeight="1" thickBot="1" x14ac:dyDescent="0.3">
      <c r="A2" s="31" t="s">
        <v>6</v>
      </c>
      <c r="B2" s="32"/>
      <c r="C2" s="33"/>
    </row>
    <row r="3" spans="1:3" s="4" customFormat="1" ht="24" customHeight="1" thickBot="1" x14ac:dyDescent="0.3">
      <c r="A3" s="43" t="s">
        <v>33</v>
      </c>
      <c r="B3" s="43"/>
      <c r="C3" s="43"/>
    </row>
    <row r="4" spans="1:3" s="3" customFormat="1" ht="34.5" customHeight="1" x14ac:dyDescent="0.3">
      <c r="A4" s="34" t="s">
        <v>29</v>
      </c>
      <c r="B4" s="35"/>
      <c r="C4" s="36"/>
    </row>
    <row r="5" spans="1:3" s="3" customFormat="1" ht="30" customHeight="1" x14ac:dyDescent="0.3">
      <c r="A5" s="18" t="s">
        <v>5</v>
      </c>
      <c r="B5" s="9" t="s">
        <v>0</v>
      </c>
      <c r="C5" s="10" t="s">
        <v>1</v>
      </c>
    </row>
    <row r="6" spans="1:3" s="3" customFormat="1" ht="50.1" customHeight="1" x14ac:dyDescent="0.3">
      <c r="A6" s="18" t="s">
        <v>2</v>
      </c>
      <c r="B6" s="26" t="s">
        <v>20</v>
      </c>
      <c r="C6" s="11">
        <v>0</v>
      </c>
    </row>
    <row r="7" spans="1:3" s="3" customFormat="1" ht="50.1" customHeight="1" x14ac:dyDescent="0.3">
      <c r="A7" s="29" t="s">
        <v>3</v>
      </c>
      <c r="B7" s="60" t="s">
        <v>36</v>
      </c>
      <c r="C7" s="11">
        <v>0</v>
      </c>
    </row>
    <row r="8" spans="1:3" s="3" customFormat="1" ht="50.1" customHeight="1" x14ac:dyDescent="0.3">
      <c r="A8" s="27" t="s">
        <v>4</v>
      </c>
      <c r="B8" s="28" t="s">
        <v>28</v>
      </c>
      <c r="C8" s="11">
        <v>0</v>
      </c>
    </row>
    <row r="9" spans="1:3" s="3" customFormat="1" ht="50.1" customHeight="1" x14ac:dyDescent="0.3">
      <c r="A9" s="29" t="s">
        <v>26</v>
      </c>
      <c r="B9" s="30" t="s">
        <v>34</v>
      </c>
      <c r="C9" s="11">
        <v>0</v>
      </c>
    </row>
    <row r="10" spans="1:3" s="3" customFormat="1" ht="65.25" customHeight="1" x14ac:dyDescent="0.3">
      <c r="A10" s="18" t="s">
        <v>35</v>
      </c>
      <c r="B10" s="25" t="s">
        <v>32</v>
      </c>
      <c r="C10" s="11">
        <v>0</v>
      </c>
    </row>
    <row r="11" spans="1:3" s="3" customFormat="1" ht="65.25" customHeight="1" x14ac:dyDescent="0.3">
      <c r="A11" s="18" t="s">
        <v>37</v>
      </c>
      <c r="B11" s="25" t="s">
        <v>27</v>
      </c>
      <c r="C11" s="11">
        <v>0</v>
      </c>
    </row>
    <row r="12" spans="1:3" s="3" customFormat="1" ht="30" customHeight="1" x14ac:dyDescent="0.3">
      <c r="A12" s="44" t="s">
        <v>21</v>
      </c>
      <c r="B12" s="45"/>
      <c r="C12" s="12">
        <f>SUM(C6:C11)</f>
        <v>0</v>
      </c>
    </row>
    <row r="13" spans="1:3" s="3" customFormat="1" ht="30" customHeight="1" x14ac:dyDescent="0.3">
      <c r="A13" s="46" t="s">
        <v>22</v>
      </c>
      <c r="B13" s="47"/>
      <c r="C13" s="13">
        <f>C14-C12</f>
        <v>0</v>
      </c>
    </row>
    <row r="14" spans="1:3" s="3" customFormat="1" ht="30" customHeight="1" thickBot="1" x14ac:dyDescent="0.35">
      <c r="A14" s="48" t="s">
        <v>23</v>
      </c>
      <c r="B14" s="49"/>
      <c r="C14" s="14">
        <f>C12*1.21</f>
        <v>0</v>
      </c>
    </row>
    <row r="15" spans="1:3" s="7" customFormat="1" ht="15" customHeight="1" x14ac:dyDescent="0.3">
      <c r="A15" s="53" t="s">
        <v>12</v>
      </c>
      <c r="B15" s="53"/>
      <c r="C15" s="53"/>
    </row>
    <row r="16" spans="1:3" ht="15" thickBot="1" x14ac:dyDescent="0.35"/>
    <row r="17" spans="1:3" s="5" customFormat="1" ht="34.5" customHeight="1" x14ac:dyDescent="0.3">
      <c r="A17" s="39" t="s">
        <v>30</v>
      </c>
      <c r="B17" s="40"/>
      <c r="C17" s="41"/>
    </row>
    <row r="18" spans="1:3" s="6" customFormat="1" ht="30" customHeight="1" x14ac:dyDescent="0.3">
      <c r="A18" s="18" t="s">
        <v>5</v>
      </c>
      <c r="B18" s="9" t="s">
        <v>0</v>
      </c>
      <c r="C18" s="19" t="s">
        <v>9</v>
      </c>
    </row>
    <row r="19" spans="1:3" s="6" customFormat="1" ht="30" customHeight="1" x14ac:dyDescent="0.3">
      <c r="A19" s="58" t="s">
        <v>2</v>
      </c>
      <c r="B19" s="37" t="s">
        <v>7</v>
      </c>
      <c r="C19" s="20" t="s">
        <v>24</v>
      </c>
    </row>
    <row r="20" spans="1:3" s="6" customFormat="1" ht="30" customHeight="1" x14ac:dyDescent="0.3">
      <c r="A20" s="58"/>
      <c r="B20" s="37"/>
      <c r="C20" s="21">
        <v>0</v>
      </c>
    </row>
    <row r="21" spans="1:3" s="6" customFormat="1" ht="30" customHeight="1" x14ac:dyDescent="0.3">
      <c r="A21" s="58"/>
      <c r="B21" s="37"/>
      <c r="C21" s="22" t="s">
        <v>25</v>
      </c>
    </row>
    <row r="22" spans="1:3" s="6" customFormat="1" ht="30" customHeight="1" x14ac:dyDescent="0.3">
      <c r="A22" s="58"/>
      <c r="B22" s="37"/>
      <c r="C22" s="23">
        <f>C20*10</f>
        <v>0</v>
      </c>
    </row>
    <row r="23" spans="1:3" s="6" customFormat="1" ht="30" customHeight="1" x14ac:dyDescent="0.3">
      <c r="A23" s="58" t="s">
        <v>3</v>
      </c>
      <c r="B23" s="37" t="s">
        <v>8</v>
      </c>
      <c r="C23" s="24" t="s">
        <v>17</v>
      </c>
    </row>
    <row r="24" spans="1:3" s="6" customFormat="1" ht="30" customHeight="1" x14ac:dyDescent="0.3">
      <c r="A24" s="58"/>
      <c r="B24" s="37"/>
      <c r="C24" s="21">
        <v>0</v>
      </c>
    </row>
    <row r="25" spans="1:3" s="6" customFormat="1" ht="30" customHeight="1" x14ac:dyDescent="0.3">
      <c r="A25" s="58"/>
      <c r="B25" s="37"/>
      <c r="C25" s="24" t="s">
        <v>18</v>
      </c>
    </row>
    <row r="26" spans="1:3" s="6" customFormat="1" ht="30" customHeight="1" thickBot="1" x14ac:dyDescent="0.35">
      <c r="A26" s="59"/>
      <c r="B26" s="38"/>
      <c r="C26" s="15">
        <f>C24*8</f>
        <v>0</v>
      </c>
    </row>
    <row r="27" spans="1:3" s="6" customFormat="1" ht="36" customHeight="1" x14ac:dyDescent="0.3">
      <c r="A27" s="54" t="s">
        <v>13</v>
      </c>
      <c r="B27" s="55"/>
      <c r="C27" s="16">
        <f>C22+C26</f>
        <v>0</v>
      </c>
    </row>
    <row r="28" spans="1:3" s="6" customFormat="1" ht="36" customHeight="1" x14ac:dyDescent="0.3">
      <c r="A28" s="56" t="s">
        <v>14</v>
      </c>
      <c r="B28" s="57"/>
      <c r="C28" s="13">
        <f>C30-C27</f>
        <v>0</v>
      </c>
    </row>
    <row r="29" spans="1:3" s="6" customFormat="1" ht="36" customHeight="1" thickBot="1" x14ac:dyDescent="0.35">
      <c r="A29" s="50" t="s">
        <v>15</v>
      </c>
      <c r="B29" s="51"/>
      <c r="C29" s="14">
        <f>C26*1.21</f>
        <v>0</v>
      </c>
    </row>
    <row r="30" spans="1:3" s="6" customFormat="1" ht="36" customHeight="1" thickBot="1" x14ac:dyDescent="0.35">
      <c r="A30" s="50" t="s">
        <v>31</v>
      </c>
      <c r="B30" s="51"/>
      <c r="C30" s="14">
        <f>C14+C29</f>
        <v>0</v>
      </c>
    </row>
    <row r="31" spans="1:3" s="1" customFormat="1" ht="30" customHeight="1" x14ac:dyDescent="0.25">
      <c r="A31" s="42" t="s">
        <v>19</v>
      </c>
      <c r="B31" s="42"/>
      <c r="C31" s="42"/>
    </row>
    <row r="32" spans="1:3" s="1" customFormat="1" ht="31.5" customHeight="1" x14ac:dyDescent="0.25">
      <c r="A32" s="52" t="s">
        <v>10</v>
      </c>
      <c r="B32" s="52"/>
      <c r="C32" s="52"/>
    </row>
    <row r="33" spans="1:3" s="1" customFormat="1" ht="31.5" customHeight="1" x14ac:dyDescent="0.25">
      <c r="A33" s="52" t="s">
        <v>11</v>
      </c>
      <c r="B33" s="52"/>
      <c r="C33" s="52"/>
    </row>
    <row r="34" spans="1:3" x14ac:dyDescent="0.3">
      <c r="A34" s="8"/>
      <c r="B34" s="8"/>
      <c r="C34" s="8"/>
    </row>
  </sheetData>
  <mergeCells count="19">
    <mergeCell ref="A32:C32"/>
    <mergeCell ref="A33:C33"/>
    <mergeCell ref="A15:C15"/>
    <mergeCell ref="A30:B30"/>
    <mergeCell ref="A27:B27"/>
    <mergeCell ref="A28:B28"/>
    <mergeCell ref="A19:A22"/>
    <mergeCell ref="B19:B22"/>
    <mergeCell ref="A23:A26"/>
    <mergeCell ref="A2:C2"/>
    <mergeCell ref="A4:C4"/>
    <mergeCell ref="B23:B26"/>
    <mergeCell ref="A17:C17"/>
    <mergeCell ref="A31:C31"/>
    <mergeCell ref="A3:C3"/>
    <mergeCell ref="A12:B12"/>
    <mergeCell ref="A13:B13"/>
    <mergeCell ref="A14:B14"/>
    <mergeCell ref="A29:B29"/>
  </mergeCells>
  <pageMargins left="0.7" right="0.7" top="0.78740157499999996" bottom="0.78740157499999996" header="0.3" footer="0.3"/>
  <pageSetup paperSize="9" scale="7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II_388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2026-04-07T09:15:14Z</dcterms:modified>
</cp:coreProperties>
</file>