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_Obchodní\OOVZ\_spol\6 VZ 2026\VZMR\75 PD Naloučany – most ev. č. 3995-5\2_2 Dotaz 2\"/>
    </mc:Choice>
  </mc:AlternateContent>
  <bookViews>
    <workbookView xWindow="0" yWindow="0" windowWidth="24735" windowHeight="931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12" i="1" l="1"/>
  <c r="C28" i="1" l="1"/>
  <c r="C14" i="1"/>
  <c r="C13" i="1" l="1"/>
  <c r="C29" i="1"/>
  <c r="C31" i="1" s="1"/>
  <c r="C30" i="1" s="1"/>
  <c r="C33" i="1" l="1"/>
</calcChain>
</file>

<file path=xl/sharedStrings.xml><?xml version="1.0" encoding="utf-8"?>
<sst xmlns="http://schemas.openxmlformats.org/spreadsheetml/2006/main" count="42" uniqueCount="38">
  <si>
    <t>Příloha C1</t>
  </si>
  <si>
    <t>Formulář pro hodnocení nabídek</t>
  </si>
  <si>
    <t>č.</t>
  </si>
  <si>
    <t>Popis prací</t>
  </si>
  <si>
    <t>Cena bez DPH</t>
  </si>
  <si>
    <t>1.</t>
  </si>
  <si>
    <t>2.</t>
  </si>
  <si>
    <t>3.</t>
  </si>
  <si>
    <t>4.</t>
  </si>
  <si>
    <t>Cena za zpracování kompletní projektové dokumentace stavby bez DPH*</t>
  </si>
  <si>
    <t xml:space="preserve"> Cena za zpracování kompletní projektové dokumentace stavby včetně DPH*</t>
  </si>
  <si>
    <t>*    Cena za vypracování kompletní projektové dokumentace celkem bude uvedena ve smlouvě o dílo.</t>
  </si>
  <si>
    <t>Nabídková cena bez DPH</t>
  </si>
  <si>
    <t xml:space="preserve"> za 1 hodinu (60 minut) **</t>
  </si>
  <si>
    <t>a) Nabídková cena za zpracování kompletní projektové dokumentace stavby</t>
  </si>
  <si>
    <t>5.</t>
  </si>
  <si>
    <t xml:space="preserve">DPH 21 % * </t>
  </si>
  <si>
    <r>
      <t xml:space="preserve">DPH 21 % </t>
    </r>
    <r>
      <rPr>
        <b/>
        <sz val="10"/>
        <rFont val="Arial"/>
        <family val="2"/>
        <charset val="238"/>
      </rPr>
      <t>***</t>
    </r>
  </si>
  <si>
    <t xml:space="preserve">Geodetické zaměření předmětného území (výškopisné a polohopisné zaměření) v potřebném rozsahu </t>
  </si>
  <si>
    <r>
      <t xml:space="preserve">Cena za výkon dozoru projektanta bez DPH </t>
    </r>
    <r>
      <rPr>
        <b/>
        <sz val="10"/>
        <rFont val="Arial"/>
        <family val="2"/>
        <charset val="238"/>
      </rPr>
      <t>***</t>
    </r>
  </si>
  <si>
    <r>
      <t xml:space="preserve">Cena za výkon dozoru projektanta včetně DPH </t>
    </r>
    <r>
      <rPr>
        <b/>
        <sz val="10"/>
        <rFont val="Arial"/>
        <family val="2"/>
        <charset val="238"/>
      </rPr>
      <t>***</t>
    </r>
  </si>
  <si>
    <t>Cena k hodnocení celkem (PD + DP) včetně DPH****</t>
  </si>
  <si>
    <t>**  Cena výkonu dozoru projektanta v Kč bez DPH za 1 hodinu výkonu DP v kanceláři a cena za 1 návštěvu DP na staveništi bude uvedena ve smlouvě o dílo a bude sloužit pro fakturaci výkonu DP dle doložené skutečnosti.</t>
  </si>
  <si>
    <t>*** Cena výkonu DP celkem (bez DPH, vč. DPH) je uvedena pouze pro rovnocenné hodnocení podaných nabídek. Ve smlouvě o dílo uvedena nebude.</t>
  </si>
  <si>
    <t>**** Cena k hodnocení celkem (PD + DP) vč. DPH bude použita pouze pro rovnocenné hodnocení podaných nabídek. Ve smlouvě o dílo uvedena nebude.</t>
  </si>
  <si>
    <t>b) Nabídková cena za výkon dozoru projektanta</t>
  </si>
  <si>
    <r>
      <t xml:space="preserve">Práce spojené s výkonem DP v kanceláři, v předpokládaném rozsahu </t>
    </r>
    <r>
      <rPr>
        <sz val="10"/>
        <color rgb="FFFF0000"/>
        <rFont val="Arial"/>
        <family val="2"/>
        <charset val="238"/>
      </rPr>
      <t>10 hodin</t>
    </r>
    <r>
      <rPr>
        <sz val="10"/>
        <color theme="1"/>
        <rFont val="Arial"/>
        <family val="2"/>
        <charset val="238"/>
      </rPr>
      <t>, předpokládané náklady bez nároku na cestovné</t>
    </r>
  </si>
  <si>
    <r>
      <t xml:space="preserve"> za </t>
    </r>
    <r>
      <rPr>
        <i/>
        <sz val="10"/>
        <color rgb="FFFF0000"/>
        <rFont val="Arial"/>
        <family val="2"/>
        <charset val="238"/>
      </rPr>
      <t>10 hodin (600 minut)</t>
    </r>
    <r>
      <rPr>
        <i/>
        <sz val="10"/>
        <rFont val="Arial"/>
        <family val="2"/>
        <charset val="238"/>
      </rPr>
      <t>***</t>
    </r>
  </si>
  <si>
    <r>
      <t>za 1 návštěvu á</t>
    </r>
    <r>
      <rPr>
        <i/>
        <sz val="10"/>
        <color rgb="FFFF0000"/>
        <rFont val="Arial"/>
        <family val="2"/>
        <charset val="238"/>
      </rPr>
      <t xml:space="preserve"> 3 hodiny (180 minut</t>
    </r>
    <r>
      <rPr>
        <i/>
        <sz val="10"/>
        <rFont val="Arial"/>
        <family val="2"/>
        <charset val="238"/>
      </rPr>
      <t>) **</t>
    </r>
  </si>
  <si>
    <r>
      <t>za</t>
    </r>
    <r>
      <rPr>
        <i/>
        <sz val="10"/>
        <color rgb="FFFF0000"/>
        <rFont val="Arial"/>
        <family val="2"/>
        <charset val="238"/>
      </rPr>
      <t xml:space="preserve"> 8 návštěv (24 hodin)</t>
    </r>
    <r>
      <rPr>
        <i/>
        <sz val="10"/>
        <rFont val="Arial"/>
        <family val="2"/>
        <charset val="238"/>
      </rPr>
      <t xml:space="preserve"> ***</t>
    </r>
  </si>
  <si>
    <r>
      <t>Práce spojené s výkonem DP na staveništi, v předpokládaném rozsahu</t>
    </r>
    <r>
      <rPr>
        <sz val="10"/>
        <color rgb="FFFF0000"/>
        <rFont val="Arial"/>
        <family val="2"/>
        <charset val="238"/>
      </rPr>
      <t xml:space="preserve"> 8 návštěv                                                                                                                                                           (1 návštěva =  3 hod. výkonu DP</t>
    </r>
    <r>
      <rPr>
        <sz val="10"/>
        <color theme="1"/>
        <rFont val="Arial"/>
        <family val="2"/>
        <charset val="238"/>
      </rPr>
      <t>), předpokládané náklady včetně cestovného (čas strávený cestou na/ze staveniště se do času výkonu DP na staveništi nepočítá).</t>
    </r>
  </si>
  <si>
    <t>Název akce:  Vypracování projektové dokumentace III/3995 Naloučany - most ev. č. 3995-5</t>
  </si>
  <si>
    <t xml:space="preserve">Geometrický plán pro zapsání věcného břemene (služebnosti) v rozsahu dle technických podmínek v zadávací dokumentaci </t>
  </si>
  <si>
    <t xml:space="preserve">Inženýrsko-geologický průzkum v rozsahu dle technických podmínek v zadávací dokumentaci </t>
  </si>
  <si>
    <t>Diagnostický průzkumu</t>
  </si>
  <si>
    <t>Vypracování projektové dokumentace pro povolení stavby (DPS) v rozsahu dle technických podmínek v zadávací dokumentaci včetně zajištění pravomocného povolení stavby (PS)</t>
  </si>
  <si>
    <t>6.</t>
  </si>
  <si>
    <t xml:space="preserve">Vypracování projektové dokumentace pro provedení stavby (PDPS) v rozsahu dle technických podmínek v zadávací dokumentaci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</si>
</sst>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Kč&quot;;[Red]\-#,##0.00\ &quot;Kč&quot;"/>
    <numFmt numFmtId="164" formatCode="#,##0\ &quot;Kč&quot;"/>
    <numFmt numFmtId="165" formatCode="#,##0.00\ &quot;Kč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9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i/>
      <sz val="10"/>
      <color rgb="FFFF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Font="1"/>
    <xf numFmtId="0" fontId="1" fillId="0" borderId="0" xfId="0" applyFont="1" applyBorder="1"/>
    <xf numFmtId="0" fontId="0" fillId="0" borderId="0" xfId="0" applyFont="1" applyAlignment="1">
      <alignment vertical="center"/>
    </xf>
    <xf numFmtId="0" fontId="6" fillId="0" borderId="0" xfId="0" applyFont="1" applyBorder="1"/>
    <xf numFmtId="0" fontId="6" fillId="0" borderId="0" xfId="0" applyFont="1" applyFill="1"/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164" fontId="2" fillId="0" borderId="21" xfId="0" applyNumberFormat="1" applyFont="1" applyFill="1" applyBorder="1" applyAlignment="1">
      <alignment horizontal="center" vertical="center" wrapText="1"/>
    </xf>
    <xf numFmtId="165" fontId="6" fillId="0" borderId="7" xfId="0" applyNumberFormat="1" applyFont="1" applyFill="1" applyBorder="1" applyAlignment="1">
      <alignment horizontal="right" vertical="center" wrapText="1"/>
    </xf>
    <xf numFmtId="165" fontId="2" fillId="2" borderId="13" xfId="0" applyNumberFormat="1" applyFont="1" applyFill="1" applyBorder="1" applyAlignment="1">
      <alignment horizontal="right" vertical="center" wrapText="1"/>
    </xf>
    <xf numFmtId="0" fontId="4" fillId="0" borderId="0" xfId="0" applyFont="1"/>
    <xf numFmtId="0" fontId="5" fillId="0" borderId="21" xfId="0" applyFont="1" applyFill="1" applyBorder="1" applyAlignment="1">
      <alignment horizontal="center" vertical="center" wrapText="1"/>
    </xf>
    <xf numFmtId="0" fontId="6" fillId="0" borderId="0" xfId="0" applyFont="1"/>
    <xf numFmtId="0" fontId="8" fillId="0" borderId="10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  <xf numFmtId="8" fontId="5" fillId="0" borderId="7" xfId="0" applyNumberFormat="1" applyFont="1" applyFill="1" applyBorder="1" applyAlignment="1">
      <alignment horizontal="right" vertical="center" wrapText="1"/>
    </xf>
    <xf numFmtId="8" fontId="8" fillId="0" borderId="7" xfId="0" applyNumberFormat="1" applyFont="1" applyFill="1" applyBorder="1" applyAlignment="1">
      <alignment horizontal="center" vertical="center" wrapText="1"/>
    </xf>
    <xf numFmtId="8" fontId="2" fillId="0" borderId="13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left" wrapText="1"/>
    </xf>
    <xf numFmtId="0" fontId="10" fillId="0" borderId="0" xfId="0" applyFont="1"/>
    <xf numFmtId="0" fontId="3" fillId="0" borderId="0" xfId="0" applyFont="1" applyAlignment="1">
      <alignment horizontal="right" vertical="center"/>
    </xf>
    <xf numFmtId="165" fontId="6" fillId="2" borderId="10" xfId="0" applyNumberFormat="1" applyFont="1" applyFill="1" applyBorder="1" applyAlignment="1">
      <alignment horizontal="right" vertical="center" wrapText="1"/>
    </xf>
    <xf numFmtId="165" fontId="6" fillId="2" borderId="7" xfId="0" applyNumberFormat="1" applyFont="1" applyFill="1" applyBorder="1" applyAlignment="1">
      <alignment horizontal="right" vertical="center" wrapText="1"/>
    </xf>
    <xf numFmtId="8" fontId="9" fillId="2" borderId="7" xfId="0" applyNumberFormat="1" applyFont="1" applyFill="1" applyBorder="1" applyAlignment="1">
      <alignment horizontal="right" vertical="center" wrapText="1"/>
    </xf>
    <xf numFmtId="165" fontId="6" fillId="2" borderId="16" xfId="0" applyNumberFormat="1" applyFont="1" applyFill="1" applyBorder="1" applyAlignment="1">
      <alignment horizontal="right" vertical="center" wrapText="1"/>
    </xf>
    <xf numFmtId="165" fontId="2" fillId="2" borderId="3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right" vertical="center" wrapText="1"/>
    </xf>
    <xf numFmtId="0" fontId="2" fillId="0" borderId="15" xfId="0" applyFont="1" applyFill="1" applyBorder="1" applyAlignment="1">
      <alignment horizontal="right" vertical="center" wrapText="1"/>
    </xf>
    <xf numFmtId="0" fontId="2" fillId="0" borderId="5" xfId="0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wrapText="1"/>
    </xf>
    <xf numFmtId="0" fontId="2" fillId="2" borderId="11" xfId="0" applyFont="1" applyFill="1" applyBorder="1" applyAlignment="1">
      <alignment horizontal="right" vertical="center"/>
    </xf>
    <xf numFmtId="0" fontId="2" fillId="2" borderId="12" xfId="0" applyFont="1" applyFill="1" applyBorder="1" applyAlignment="1">
      <alignment horizontal="right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2" borderId="17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right" vertical="center" wrapText="1"/>
    </xf>
    <xf numFmtId="0" fontId="2" fillId="0" borderId="8" xfId="0" applyFont="1" applyFill="1" applyBorder="1" applyAlignment="1">
      <alignment horizontal="right" vertical="center" wrapText="1"/>
    </xf>
    <xf numFmtId="0" fontId="2" fillId="0" borderId="23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0" fontId="16" fillId="0" borderId="5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left" vertical="center" wrapText="1"/>
    </xf>
    <xf numFmtId="165" fontId="6" fillId="0" borderId="13" xfId="0" applyNumberFormat="1" applyFont="1" applyFill="1" applyBorder="1" applyAlignment="1">
      <alignment horizontal="righ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zoomScale="90" zoomScaleNormal="90" workbookViewId="0"/>
  </sheetViews>
  <sheetFormatPr defaultRowHeight="15" x14ac:dyDescent="0.25"/>
  <cols>
    <col min="1" max="1" width="6" style="1" customWidth="1"/>
    <col min="2" max="2" width="85.42578125" style="1" customWidth="1"/>
    <col min="3" max="3" width="25.140625" style="1" customWidth="1"/>
  </cols>
  <sheetData>
    <row r="1" spans="1:3" ht="24" customHeight="1" thickBot="1" x14ac:dyDescent="0.3">
      <c r="C1" s="21" t="s">
        <v>0</v>
      </c>
    </row>
    <row r="2" spans="1:3" s="2" customFormat="1" ht="40.9" customHeight="1" thickBot="1" x14ac:dyDescent="0.3">
      <c r="A2" s="50" t="s">
        <v>1</v>
      </c>
      <c r="B2" s="51"/>
      <c r="C2" s="52"/>
    </row>
    <row r="3" spans="1:3" s="4" customFormat="1" ht="30" customHeight="1" thickBot="1" x14ac:dyDescent="0.25">
      <c r="A3" s="53" t="s">
        <v>31</v>
      </c>
      <c r="B3" s="54"/>
      <c r="C3" s="54"/>
    </row>
    <row r="4" spans="1:3" s="5" customFormat="1" ht="30" customHeight="1" thickBot="1" x14ac:dyDescent="0.25">
      <c r="A4" s="55" t="s">
        <v>14</v>
      </c>
      <c r="B4" s="56"/>
      <c r="C4" s="57"/>
    </row>
    <row r="5" spans="1:3" s="5" customFormat="1" ht="30" customHeight="1" thickBot="1" x14ac:dyDescent="0.25">
      <c r="A5" s="6" t="s">
        <v>2</v>
      </c>
      <c r="B5" s="7" t="s">
        <v>3</v>
      </c>
      <c r="C5" s="8" t="s">
        <v>4</v>
      </c>
    </row>
    <row r="6" spans="1:3" s="5" customFormat="1" ht="61.9" customHeight="1" thickTop="1" x14ac:dyDescent="0.2">
      <c r="A6" s="62" t="s">
        <v>5</v>
      </c>
      <c r="B6" s="63" t="s">
        <v>18</v>
      </c>
      <c r="C6" s="9"/>
    </row>
    <row r="7" spans="1:3" s="5" customFormat="1" ht="61.9" customHeight="1" x14ac:dyDescent="0.2">
      <c r="A7" s="62" t="s">
        <v>6</v>
      </c>
      <c r="B7" s="64" t="s">
        <v>32</v>
      </c>
      <c r="C7" s="9"/>
    </row>
    <row r="8" spans="1:3" s="5" customFormat="1" ht="61.9" customHeight="1" x14ac:dyDescent="0.2">
      <c r="A8" s="62" t="s">
        <v>7</v>
      </c>
      <c r="B8" s="65" t="s">
        <v>33</v>
      </c>
      <c r="C8" s="9"/>
    </row>
    <row r="9" spans="1:3" s="5" customFormat="1" ht="30" customHeight="1" x14ac:dyDescent="0.2">
      <c r="A9" s="62" t="s">
        <v>8</v>
      </c>
      <c r="B9" s="65" t="s">
        <v>34</v>
      </c>
      <c r="C9" s="9"/>
    </row>
    <row r="10" spans="1:3" s="5" customFormat="1" ht="46.9" customHeight="1" x14ac:dyDescent="0.2">
      <c r="A10" s="62" t="s">
        <v>15</v>
      </c>
      <c r="B10" s="65" t="s">
        <v>35</v>
      </c>
      <c r="C10" s="9"/>
    </row>
    <row r="11" spans="1:3" s="5" customFormat="1" ht="58.15" customHeight="1" thickBot="1" x14ac:dyDescent="0.25">
      <c r="A11" s="66" t="s">
        <v>36</v>
      </c>
      <c r="B11" s="67" t="s">
        <v>37</v>
      </c>
      <c r="C11" s="68"/>
    </row>
    <row r="12" spans="1:3" s="5" customFormat="1" ht="30" customHeight="1" x14ac:dyDescent="0.2">
      <c r="A12" s="58" t="s">
        <v>9</v>
      </c>
      <c r="B12" s="59"/>
      <c r="C12" s="22">
        <f>SUM(C6:C11)</f>
        <v>0</v>
      </c>
    </row>
    <row r="13" spans="1:3" s="5" customFormat="1" ht="30" customHeight="1" x14ac:dyDescent="0.2">
      <c r="A13" s="60" t="s">
        <v>16</v>
      </c>
      <c r="B13" s="61"/>
      <c r="C13" s="23">
        <f>C14-C12</f>
        <v>0</v>
      </c>
    </row>
    <row r="14" spans="1:3" s="5" customFormat="1" ht="30" customHeight="1" thickBot="1" x14ac:dyDescent="0.25">
      <c r="A14" s="45" t="s">
        <v>10</v>
      </c>
      <c r="B14" s="46"/>
      <c r="C14" s="10">
        <f>C12*1.21</f>
        <v>0</v>
      </c>
    </row>
    <row r="15" spans="1:3" s="20" customFormat="1" ht="15" customHeight="1" x14ac:dyDescent="0.2">
      <c r="A15" s="28" t="s">
        <v>11</v>
      </c>
      <c r="B15" s="28"/>
      <c r="C15" s="28"/>
    </row>
    <row r="16" spans="1:3" s="20" customFormat="1" ht="15" customHeight="1" x14ac:dyDescent="0.2">
      <c r="A16" s="19"/>
      <c r="B16" s="19"/>
      <c r="C16" s="19"/>
    </row>
    <row r="17" spans="1:3" s="20" customFormat="1" ht="15" customHeight="1" x14ac:dyDescent="0.2">
      <c r="A17" s="19"/>
      <c r="B17" s="19"/>
      <c r="C17" s="19"/>
    </row>
    <row r="18" spans="1:3" s="13" customFormat="1" ht="30" customHeight="1" thickBot="1" x14ac:dyDescent="0.25"/>
    <row r="19" spans="1:3" s="5" customFormat="1" ht="30" customHeight="1" thickBot="1" x14ac:dyDescent="0.25">
      <c r="A19" s="29" t="s">
        <v>25</v>
      </c>
      <c r="B19" s="30"/>
      <c r="C19" s="31"/>
    </row>
    <row r="20" spans="1:3" s="13" customFormat="1" ht="30" customHeight="1" thickBot="1" x14ac:dyDescent="0.25">
      <c r="A20" s="6" t="s">
        <v>2</v>
      </c>
      <c r="B20" s="7" t="s">
        <v>3</v>
      </c>
      <c r="C20" s="12" t="s">
        <v>12</v>
      </c>
    </row>
    <row r="21" spans="1:3" s="13" customFormat="1" ht="19.899999999999999" customHeight="1" thickTop="1" x14ac:dyDescent="0.2">
      <c r="A21" s="32" t="s">
        <v>5</v>
      </c>
      <c r="B21" s="34" t="s">
        <v>26</v>
      </c>
      <c r="C21" s="14" t="s">
        <v>13</v>
      </c>
    </row>
    <row r="22" spans="1:3" s="13" customFormat="1" ht="25.15" customHeight="1" x14ac:dyDescent="0.2">
      <c r="A22" s="33"/>
      <c r="B22" s="35"/>
      <c r="C22" s="24"/>
    </row>
    <row r="23" spans="1:3" s="13" customFormat="1" ht="27" customHeight="1" x14ac:dyDescent="0.2">
      <c r="A23" s="33"/>
      <c r="B23" s="35"/>
      <c r="C23" s="15" t="s">
        <v>27</v>
      </c>
    </row>
    <row r="24" spans="1:3" s="13" customFormat="1" ht="24" customHeight="1" x14ac:dyDescent="0.2">
      <c r="A24" s="33"/>
      <c r="B24" s="35"/>
      <c r="C24" s="16">
        <f>C22*10</f>
        <v>0</v>
      </c>
    </row>
    <row r="25" spans="1:3" s="13" customFormat="1" ht="25.5" x14ac:dyDescent="0.2">
      <c r="A25" s="33" t="s">
        <v>6</v>
      </c>
      <c r="B25" s="35" t="s">
        <v>30</v>
      </c>
      <c r="C25" s="17" t="s">
        <v>28</v>
      </c>
    </row>
    <row r="26" spans="1:3" s="13" customFormat="1" ht="24" customHeight="1" x14ac:dyDescent="0.2">
      <c r="A26" s="33"/>
      <c r="B26" s="35"/>
      <c r="C26" s="24"/>
    </row>
    <row r="27" spans="1:3" s="13" customFormat="1" ht="19.899999999999999" customHeight="1" x14ac:dyDescent="0.2">
      <c r="A27" s="33"/>
      <c r="B27" s="35"/>
      <c r="C27" s="17" t="s">
        <v>29</v>
      </c>
    </row>
    <row r="28" spans="1:3" s="13" customFormat="1" ht="24" customHeight="1" thickBot="1" x14ac:dyDescent="0.25">
      <c r="A28" s="36"/>
      <c r="B28" s="37"/>
      <c r="C28" s="18">
        <f>C26*8</f>
        <v>0</v>
      </c>
    </row>
    <row r="29" spans="1:3" s="13" customFormat="1" ht="30" customHeight="1" x14ac:dyDescent="0.2">
      <c r="A29" s="38" t="s">
        <v>19</v>
      </c>
      <c r="B29" s="39"/>
      <c r="C29" s="25">
        <f>C24+C28</f>
        <v>0</v>
      </c>
    </row>
    <row r="30" spans="1:3" s="13" customFormat="1" ht="30" customHeight="1" x14ac:dyDescent="0.2">
      <c r="A30" s="40" t="s">
        <v>17</v>
      </c>
      <c r="B30" s="41"/>
      <c r="C30" s="23">
        <f>C31-C29</f>
        <v>0</v>
      </c>
    </row>
    <row r="31" spans="1:3" s="13" customFormat="1" ht="30" customHeight="1" thickBot="1" x14ac:dyDescent="0.25">
      <c r="A31" s="42" t="s">
        <v>20</v>
      </c>
      <c r="B31" s="43"/>
      <c r="C31" s="10">
        <f>C29*1.21</f>
        <v>0</v>
      </c>
    </row>
    <row r="32" spans="1:3" s="13" customFormat="1" ht="7.9" customHeight="1" thickBot="1" x14ac:dyDescent="0.25">
      <c r="A32" s="47"/>
      <c r="B32" s="47"/>
      <c r="C32" s="47"/>
    </row>
    <row r="33" spans="1:3" s="13" customFormat="1" ht="30" customHeight="1" thickBot="1" x14ac:dyDescent="0.25">
      <c r="A33" s="48" t="s">
        <v>21</v>
      </c>
      <c r="B33" s="49"/>
      <c r="C33" s="26">
        <f>C14+C31</f>
        <v>0</v>
      </c>
    </row>
    <row r="34" spans="1:3" s="11" customFormat="1" ht="30" customHeight="1" x14ac:dyDescent="0.2">
      <c r="A34" s="44" t="s">
        <v>22</v>
      </c>
      <c r="B34" s="44"/>
      <c r="C34" s="44"/>
    </row>
    <row r="35" spans="1:3" s="11" customFormat="1" ht="31.5" customHeight="1" x14ac:dyDescent="0.2">
      <c r="A35" s="27" t="s">
        <v>23</v>
      </c>
      <c r="B35" s="27"/>
      <c r="C35" s="27"/>
    </row>
    <row r="36" spans="1:3" s="11" customFormat="1" ht="31.5" customHeight="1" x14ac:dyDescent="0.2">
      <c r="A36" s="27" t="s">
        <v>24</v>
      </c>
      <c r="B36" s="27"/>
      <c r="C36" s="27"/>
    </row>
    <row r="37" spans="1:3" x14ac:dyDescent="0.25">
      <c r="A37" s="3"/>
      <c r="B37" s="3"/>
      <c r="C37" s="3"/>
    </row>
  </sheetData>
  <mergeCells count="20">
    <mergeCell ref="A14:B14"/>
    <mergeCell ref="A32:C32"/>
    <mergeCell ref="A33:B33"/>
    <mergeCell ref="A2:C2"/>
    <mergeCell ref="A3:C3"/>
    <mergeCell ref="A4:C4"/>
    <mergeCell ref="A12:B12"/>
    <mergeCell ref="A13:B13"/>
    <mergeCell ref="A36:C36"/>
    <mergeCell ref="A15:C15"/>
    <mergeCell ref="A19:C19"/>
    <mergeCell ref="A21:A24"/>
    <mergeCell ref="B21:B24"/>
    <mergeCell ref="A25:A28"/>
    <mergeCell ref="B25:B28"/>
    <mergeCell ref="A29:B29"/>
    <mergeCell ref="A30:B30"/>
    <mergeCell ref="A31:B31"/>
    <mergeCell ref="A34:C34"/>
    <mergeCell ref="A35:C35"/>
  </mergeCells>
  <pageMargins left="1.1023622047244095" right="0.51181102362204722" top="1.1811023622047245" bottom="0.78740157480314965" header="0.70866141732283472" footer="0.51181102362204722"/>
  <pageSetup paperSize="9" scale="70" orientation="portrait" r:id="rId1"/>
  <headerFooter>
    <oddHeader>&amp;L&amp;G</oddHeader>
    <oddFooter>&amp;CStránka &amp;P z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Kostelecká Miluše</dc:creator>
  <cp:lastModifiedBy>Kostelecká Miluše</cp:lastModifiedBy>
  <cp:lastPrinted>2024-01-15T14:18:26Z</cp:lastPrinted>
  <dcterms:created xsi:type="dcterms:W3CDTF">2023-07-30T20:48:00Z</dcterms:created>
  <dcterms:modified xsi:type="dcterms:W3CDTF">2026-04-15T06:13:46Z</dcterms:modified>
</cp:coreProperties>
</file>