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<sst xmlns="http://schemas.openxmlformats.org/spreadsheetml/2006/main" count="26" uniqueCount="20">
  <si>
    <t>Celková cena SW včetně licencí</t>
  </si>
  <si>
    <t xml:space="preserve">Celková cena HW </t>
  </si>
  <si>
    <t>Celková cena za náklady spojené se součinností stávajících systémů</t>
  </si>
  <si>
    <t>Cena měsíční služby podpory</t>
  </si>
  <si>
    <t>pozn.: cena zahrnuje veškeré náklady spojené s instalací,, montáží, dopravou, zaškolením, zprovozněním a plnou funkčností a dalších nákladů vyplývající ze zadávadí dokumentace a obchodních podmínek</t>
  </si>
  <si>
    <t>pozn.: cena zahrnuje veškeré náklady spojené s instalací, dopravou, zaškolením, provozněním a plnou funkčností  a dalších nákladů vyplývající ze zadávadí dokumentace a obchodních podmínek</t>
  </si>
  <si>
    <t>pozn.: cena spojená se závazkem dodavatelů a správců stávajících systémů, a to k popisu rozhraní těchto systémů, jistotu možnosti otestování tohoto rozhraní na vlastním SW a naprogramování rozhraní stávajícím dodavatelem IS</t>
  </si>
  <si>
    <t>cena bez DPH</t>
  </si>
  <si>
    <t>DPH</t>
  </si>
  <si>
    <t>cena s DPH</t>
  </si>
  <si>
    <t>1 měsíc</t>
  </si>
  <si>
    <t>12 měsíců</t>
  </si>
  <si>
    <t>48 měsíců</t>
  </si>
  <si>
    <t xml:space="preserve">cena za </t>
  </si>
  <si>
    <t>CENA CELKEM ZA VEŘEJNOU ZAKÁZKU</t>
  </si>
  <si>
    <t>REKAPITULACE NABÍDKOVÉ CENY</t>
  </si>
  <si>
    <t xml:space="preserve">Bezpečnostní přístupový informační systém
</t>
  </si>
  <si>
    <t>_______________________________________________                                                   razítko a podpis uchazeče</t>
  </si>
  <si>
    <t>pozn.:  součet cen Celková cena SW včetně licencí + Celková cena HW  + Celková cena za náklady spojené se součinností stávajících systémů + Cena měsíční služby podpory za 48 měsíců</t>
  </si>
  <si>
    <t>pozn.: cena zahrnuje veškeré náklady spojené s poskytováním služby podpory vyplývající ze zadávadí dokumentace a obchodních podmínek (za stejných podmínek bude pokračovat na dobu neurčitou)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</si>
</sst>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workbookViewId="0" topLeftCell="A7">
      <selection activeCell="D20" sqref="D20"/>
    </sheetView>
  </sheetViews>
  <sheetFormatPr defaultColWidth="9.140625" defaultRowHeight="15"/>
  <cols>
    <col min="2" max="2" width="62.421875" style="0" customWidth="1"/>
    <col min="3" max="3" width="12.8515625" style="0" customWidth="1"/>
    <col min="4" max="4" width="18.421875" style="0" customWidth="1"/>
    <col min="5" max="5" width="18.57421875" style="0" customWidth="1"/>
    <col min="6" max="6" width="18.140625" style="0" customWidth="1"/>
  </cols>
  <sheetData>
    <row r="1" ht="15.75" thickBot="1"/>
    <row r="2" spans="2:6" ht="19.5" thickBot="1">
      <c r="B2" s="15" t="s">
        <v>15</v>
      </c>
      <c r="C2" s="16"/>
      <c r="D2" s="16"/>
      <c r="E2" s="16"/>
      <c r="F2" s="17"/>
    </row>
    <row r="3" ht="15.75" thickBot="1"/>
    <row r="4" spans="2:6" ht="19.5" thickBot="1">
      <c r="B4" s="18" t="s">
        <v>16</v>
      </c>
      <c r="C4" s="19"/>
      <c r="D4" s="19"/>
      <c r="E4" s="19"/>
      <c r="F4" s="20"/>
    </row>
    <row r="7" spans="4:6" ht="15.75" thickBot="1">
      <c r="D7" s="2" t="s">
        <v>7</v>
      </c>
      <c r="E7" s="2" t="s">
        <v>8</v>
      </c>
      <c r="F7" s="2" t="s">
        <v>9</v>
      </c>
    </row>
    <row r="8" spans="1:6" ht="30" customHeight="1" thickBot="1">
      <c r="A8">
        <v>1</v>
      </c>
      <c r="B8" s="30" t="s">
        <v>0</v>
      </c>
      <c r="C8" s="31"/>
      <c r="D8" s="8">
        <v>0</v>
      </c>
      <c r="E8" s="6">
        <v>0</v>
      </c>
      <c r="F8" s="7">
        <v>0</v>
      </c>
    </row>
    <row r="9" spans="2:6" ht="39" customHeight="1">
      <c r="B9" s="14" t="s">
        <v>5</v>
      </c>
      <c r="C9" s="14"/>
      <c r="D9" s="2"/>
      <c r="E9" s="2"/>
      <c r="F9" s="2"/>
    </row>
    <row r="10" spans="4:6" ht="15.75" thickBot="1">
      <c r="D10" s="2"/>
      <c r="E10" s="2"/>
      <c r="F10" s="2"/>
    </row>
    <row r="11" spans="1:6" ht="32.25" customHeight="1" thickBot="1">
      <c r="A11">
        <v>2</v>
      </c>
      <c r="B11" s="30" t="s">
        <v>1</v>
      </c>
      <c r="C11" s="31"/>
      <c r="D11" s="8">
        <v>0</v>
      </c>
      <c r="E11" s="6">
        <v>0</v>
      </c>
      <c r="F11" s="7">
        <v>0</v>
      </c>
    </row>
    <row r="12" spans="2:6" ht="39" customHeight="1">
      <c r="B12" s="14" t="s">
        <v>4</v>
      </c>
      <c r="C12" s="14"/>
      <c r="D12" s="2"/>
      <c r="E12" s="2"/>
      <c r="F12" s="2"/>
    </row>
    <row r="13" spans="4:6" ht="15.75" thickBot="1">
      <c r="D13" s="2"/>
      <c r="E13" s="2"/>
      <c r="F13" s="2"/>
    </row>
    <row r="14" spans="1:6" ht="32.25" customHeight="1" thickBot="1">
      <c r="A14">
        <v>3</v>
      </c>
      <c r="B14" s="30" t="s">
        <v>2</v>
      </c>
      <c r="C14" s="31"/>
      <c r="D14" s="8">
        <v>532800</v>
      </c>
      <c r="E14" s="6">
        <v>111888</v>
      </c>
      <c r="F14" s="7">
        <v>644688</v>
      </c>
    </row>
    <row r="15" spans="2:3" ht="42" customHeight="1">
      <c r="B15" s="14" t="s">
        <v>6</v>
      </c>
      <c r="C15" s="14"/>
    </row>
    <row r="17" spans="3:6" ht="15.75" thickBot="1">
      <c r="C17" s="1" t="s">
        <v>13</v>
      </c>
      <c r="D17" s="2" t="s">
        <v>7</v>
      </c>
      <c r="E17" s="2" t="s">
        <v>8</v>
      </c>
      <c r="F17" s="2" t="s">
        <v>9</v>
      </c>
    </row>
    <row r="18" spans="2:6" ht="23.25" customHeight="1">
      <c r="B18" s="32" t="s">
        <v>3</v>
      </c>
      <c r="C18" s="9" t="s">
        <v>10</v>
      </c>
      <c r="D18" s="3">
        <v>0</v>
      </c>
      <c r="E18" s="3">
        <v>0</v>
      </c>
      <c r="F18" s="3">
        <v>0</v>
      </c>
    </row>
    <row r="19" spans="2:6" ht="24.75" customHeight="1" thickBot="1">
      <c r="B19" s="33"/>
      <c r="C19" s="10" t="s">
        <v>11</v>
      </c>
      <c r="D19" s="4">
        <f>D18*12</f>
        <v>0</v>
      </c>
      <c r="E19" s="4">
        <f>E18*12</f>
        <v>0</v>
      </c>
      <c r="F19" s="4">
        <f>F18*12</f>
        <v>0</v>
      </c>
    </row>
    <row r="20" spans="1:6" ht="26.25" customHeight="1" thickBot="1">
      <c r="A20">
        <v>4</v>
      </c>
      <c r="B20" s="34"/>
      <c r="C20" s="5" t="s">
        <v>12</v>
      </c>
      <c r="D20" s="6">
        <f>D18*48</f>
        <v>0</v>
      </c>
      <c r="E20" s="6">
        <f>E18*48</f>
        <v>0</v>
      </c>
      <c r="F20" s="7">
        <f>F18*48</f>
        <v>0</v>
      </c>
    </row>
    <row r="21" spans="2:3" ht="42.75" customHeight="1">
      <c r="B21" s="14" t="s">
        <v>19</v>
      </c>
      <c r="C21" s="14"/>
    </row>
    <row r="23" spans="4:6" ht="15.75" thickBot="1">
      <c r="D23" s="2" t="s">
        <v>7</v>
      </c>
      <c r="E23" s="2" t="s">
        <v>8</v>
      </c>
      <c r="F23" s="2" t="s">
        <v>9</v>
      </c>
    </row>
    <row r="24" spans="2:6" ht="36" customHeight="1" thickBot="1">
      <c r="B24" s="30" t="s">
        <v>14</v>
      </c>
      <c r="C24" s="35"/>
      <c r="D24" s="11">
        <f>D20+D14+D11+D8</f>
        <v>532800</v>
      </c>
      <c r="E24" s="12">
        <f>E20+E14+E11+E8</f>
        <v>111888</v>
      </c>
      <c r="F24" s="13">
        <f>F20+F14+F11+F8</f>
        <v>644688</v>
      </c>
    </row>
    <row r="25" spans="2:3" ht="32.25" customHeight="1">
      <c r="B25" s="14" t="s">
        <v>18</v>
      </c>
      <c r="C25" s="14"/>
    </row>
    <row r="28" ht="15.75" thickBot="1"/>
    <row r="29" spans="3:6" ht="15">
      <c r="C29" s="21" t="s">
        <v>17</v>
      </c>
      <c r="D29" s="22"/>
      <c r="E29" s="22"/>
      <c r="F29" s="23"/>
    </row>
    <row r="30" spans="3:6" ht="15">
      <c r="C30" s="24"/>
      <c r="D30" s="25"/>
      <c r="E30" s="25"/>
      <c r="F30" s="26"/>
    </row>
    <row r="31" spans="3:6" ht="15">
      <c r="C31" s="24"/>
      <c r="D31" s="25"/>
      <c r="E31" s="25"/>
      <c r="F31" s="26"/>
    </row>
    <row r="32" spans="3:6" ht="15">
      <c r="C32" s="24"/>
      <c r="D32" s="25"/>
      <c r="E32" s="25"/>
      <c r="F32" s="26"/>
    </row>
    <row r="33" spans="3:6" ht="15">
      <c r="C33" s="24"/>
      <c r="D33" s="25"/>
      <c r="E33" s="25"/>
      <c r="F33" s="26"/>
    </row>
    <row r="34" spans="3:6" ht="15">
      <c r="C34" s="24"/>
      <c r="D34" s="25"/>
      <c r="E34" s="25"/>
      <c r="F34" s="26"/>
    </row>
    <row r="35" spans="3:6" ht="15">
      <c r="C35" s="24"/>
      <c r="D35" s="25"/>
      <c r="E35" s="25"/>
      <c r="F35" s="26"/>
    </row>
    <row r="36" spans="3:6" ht="15.75" thickBot="1">
      <c r="C36" s="27"/>
      <c r="D36" s="28"/>
      <c r="E36" s="28"/>
      <c r="F36" s="29"/>
    </row>
  </sheetData>
  <mergeCells count="13">
    <mergeCell ref="B25:C25"/>
    <mergeCell ref="B2:F2"/>
    <mergeCell ref="B4:F4"/>
    <mergeCell ref="C29:F36"/>
    <mergeCell ref="B8:C8"/>
    <mergeCell ref="B11:C11"/>
    <mergeCell ref="B14:C14"/>
    <mergeCell ref="B18:B20"/>
    <mergeCell ref="B24:C24"/>
    <mergeCell ref="B15:C15"/>
    <mergeCell ref="B12:C12"/>
    <mergeCell ref="B9:C9"/>
    <mergeCell ref="B21:C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Mitáš</dc:creator>
  <cp:keywords/>
  <dc:description/>
  <cp:lastModifiedBy>Ing. Aleš Houserek</cp:lastModifiedBy>
  <dcterms:created xsi:type="dcterms:W3CDTF">2016-05-17T06:58:13Z</dcterms:created>
  <dcterms:modified xsi:type="dcterms:W3CDTF">2016-05-17T10:27:30Z</dcterms:modified>
  <cp:category/>
  <cp:version/>
  <cp:contentType/>
  <cp:contentStatus/>
</cp:coreProperties>
</file>