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08" windowWidth="22980" windowHeight="11916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<sst xmlns="http://schemas.openxmlformats.org/spreadsheetml/2006/main" count="13" uniqueCount="13">
  <si>
    <t>Uchazeč</t>
  </si>
  <si>
    <t>A</t>
  </si>
  <si>
    <t>B</t>
  </si>
  <si>
    <t>C</t>
  </si>
  <si>
    <t>D</t>
  </si>
  <si>
    <t>Jednorázový náklad
 na počátku období</t>
  </si>
  <si>
    <t>disk.sazba</t>
  </si>
  <si>
    <t>Celková
nabídková
cena</t>
  </si>
  <si>
    <t>Příloha č. 4 Příklad hodnocení</t>
  </si>
  <si>
    <t>ZMR-2016-11</t>
  </si>
  <si>
    <t>Nejvýhodnější je nabídka uchazeče A</t>
  </si>
  <si>
    <t xml:space="preserve">NGFW FIREWALL CLUSTER </t>
  </si>
  <si>
    <t>Půlroční
 paušál 
za službu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</si>
</sst>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0.0000"/>
    <numFmt numFmtId="166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8" fontId="0" fillId="0" borderId="0" xfId="0" applyNumberFormat="1"/>
    <xf numFmtId="0" fontId="3" fillId="0" borderId="0" xfId="0" applyFont="1"/>
    <xf numFmtId="0" fontId="0" fillId="0" borderId="0" xfId="0" applyFill="1" applyBorder="1" applyAlignment="1">
      <alignment wrapText="1"/>
    </xf>
    <xf numFmtId="164" fontId="2" fillId="0" borderId="0" xfId="20" applyNumberFormat="1" applyFont="1"/>
    <xf numFmtId="166" fontId="0" fillId="0" borderId="1" xfId="0" applyNumberFormat="1" applyBorder="1"/>
    <xf numFmtId="165" fontId="0" fillId="0" borderId="0" xfId="0" applyNumberFormat="1"/>
    <xf numFmtId="166" fontId="0" fillId="0" borderId="2" xfId="0" applyNumberFormat="1" applyBorder="1"/>
    <xf numFmtId="8" fontId="3" fillId="0" borderId="1" xfId="0" applyNumberFormat="1" applyFont="1" applyBorder="1"/>
    <xf numFmtId="166" fontId="0" fillId="0" borderId="1" xfId="0" applyNumberFormat="1" applyFont="1" applyBorder="1"/>
    <xf numFmtId="166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 topLeftCell="A1">
      <selection activeCell="A5" sqref="A5"/>
    </sheetView>
  </sheetViews>
  <sheetFormatPr defaultColWidth="9.140625" defaultRowHeight="15"/>
  <cols>
    <col min="1" max="1" width="13.28125" style="0" customWidth="1"/>
    <col min="2" max="2" width="17.421875" style="0" customWidth="1"/>
    <col min="3" max="3" width="13.57421875" style="0" customWidth="1"/>
    <col min="4" max="4" width="13.421875" style="4" customWidth="1"/>
    <col min="5" max="5" width="11.7109375" style="0" bestFit="1" customWidth="1"/>
    <col min="6" max="6" width="9.7109375" style="0" bestFit="1" customWidth="1"/>
  </cols>
  <sheetData>
    <row r="1" spans="1:2" ht="15">
      <c r="A1" t="s">
        <v>9</v>
      </c>
      <c r="B1" t="s">
        <v>11</v>
      </c>
    </row>
    <row r="2" ht="15">
      <c r="A2" t="s">
        <v>8</v>
      </c>
    </row>
    <row r="4" ht="15">
      <c r="A4" t="s">
        <v>6</v>
      </c>
    </row>
    <row r="5" ht="15">
      <c r="A5" s="8">
        <v>0.0075</v>
      </c>
    </row>
    <row r="6" spans="1:5" ht="46.2" customHeight="1">
      <c r="A6" s="1" t="s">
        <v>0</v>
      </c>
      <c r="B6" s="2" t="s">
        <v>5</v>
      </c>
      <c r="C6" s="2" t="s">
        <v>12</v>
      </c>
      <c r="D6" s="2" t="s">
        <v>7</v>
      </c>
      <c r="E6" s="5"/>
    </row>
    <row r="7" spans="1:5" ht="15">
      <c r="A7" s="1" t="s">
        <v>1</v>
      </c>
      <c r="B7" s="7">
        <v>0</v>
      </c>
      <c r="C7" s="9">
        <v>110040</v>
      </c>
      <c r="D7" s="10">
        <f>B7+PV($A$5,8,-C7,,0)</f>
        <v>851336.9217074121</v>
      </c>
      <c r="E7" s="6"/>
    </row>
    <row r="8" spans="1:5" ht="15">
      <c r="A8" s="1" t="s">
        <v>2</v>
      </c>
      <c r="B8" s="11">
        <f>18340*48</f>
        <v>880320</v>
      </c>
      <c r="C8" s="7">
        <v>0</v>
      </c>
      <c r="D8" s="10">
        <f>B8+PV($A$5,8,-C8,,0)</f>
        <v>880320</v>
      </c>
      <c r="E8" s="6"/>
    </row>
    <row r="9" spans="1:5" ht="15">
      <c r="A9" s="1" t="s">
        <v>3</v>
      </c>
      <c r="B9" s="7">
        <v>813200</v>
      </c>
      <c r="C9" s="7">
        <v>0</v>
      </c>
      <c r="D9" s="10">
        <f>B9+PV($A$5,8,-C9,,0)</f>
        <v>813200</v>
      </c>
      <c r="E9" s="6"/>
    </row>
    <row r="10" spans="1:5" ht="15">
      <c r="A10" s="1" t="s">
        <v>4</v>
      </c>
      <c r="B10" s="7">
        <v>5500</v>
      </c>
      <c r="C10" s="7">
        <v>109352</v>
      </c>
      <c r="D10" s="10">
        <f>B10+PV($A$5,8,-C10,,0)</f>
        <v>851514.1317934289</v>
      </c>
      <c r="E10" s="6"/>
    </row>
    <row r="11" ht="15">
      <c r="F11" s="12"/>
    </row>
    <row r="13" ht="15">
      <c r="A13" t="s">
        <v>10</v>
      </c>
    </row>
    <row r="14" ht="15">
      <c r="E14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Neuwirthová Jitka, Bc.</dc:creator>
  <cp:keywords/>
  <dc:description/>
  <cp:lastModifiedBy>Neuwirthová Jitka, Bc.</cp:lastModifiedBy>
  <dcterms:created xsi:type="dcterms:W3CDTF">2016-06-20T13:04:05Z</dcterms:created>
  <dcterms:modified xsi:type="dcterms:W3CDTF">2016-07-19T09:35:22Z</dcterms:modified>
  <cp:category/>
  <cp:version/>
  <cp:contentType/>
  <cp:contentStatus/>
</cp:coreProperties>
</file>