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470" windowHeight="14370" tabRatio="500"/>
  </bookViews>
  <sheets>
    <sheet name="SO 01 - D.1.1.c.02." sheetId="1" r:id="rId1"/>
  </sheets>
  <definedNames>
    <definedName name="_xlnm.Print_Area" localSheetId="0">'SO 01 - D.1.1.c.02.'!$A$1:$I$278</definedName>
    <definedName name="Print_Area_0" localSheetId="0">'SO 01 - D.1.1.c.02.'!$A$1:$I$278</definedName>
    <definedName name="Print_Area_0_0" localSheetId="0">'SO 01 - D.1.1.c.02.'!$A$1:$I$278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8" i="1" l="1"/>
  <c r="F268" i="1"/>
  <c r="H267" i="1"/>
  <c r="F264" i="1"/>
  <c r="H264" i="1" s="1"/>
  <c r="F261" i="1"/>
  <c r="H261" i="1" s="1"/>
  <c r="F258" i="1"/>
  <c r="H258" i="1" s="1"/>
  <c r="F255" i="1"/>
  <c r="H255" i="1" s="1"/>
  <c r="F251" i="1"/>
  <c r="H251" i="1" s="1"/>
  <c r="F247" i="1"/>
  <c r="H247" i="1" s="1"/>
  <c r="F243" i="1"/>
  <c r="H243" i="1" s="1"/>
  <c r="F239" i="1"/>
  <c r="H239" i="1" s="1"/>
  <c r="F235" i="1"/>
  <c r="H235" i="1" s="1"/>
  <c r="F231" i="1"/>
  <c r="H231" i="1" s="1"/>
  <c r="F227" i="1"/>
  <c r="H227" i="1" s="1"/>
  <c r="F223" i="1"/>
  <c r="H223" i="1" s="1"/>
  <c r="F219" i="1"/>
  <c r="H219" i="1" s="1"/>
  <c r="F215" i="1"/>
  <c r="H215" i="1" s="1"/>
  <c r="F211" i="1"/>
  <c r="H211" i="1" s="1"/>
  <c r="F207" i="1"/>
  <c r="H207" i="1" s="1"/>
  <c r="F203" i="1"/>
  <c r="H203" i="1" s="1"/>
  <c r="F199" i="1"/>
  <c r="H199" i="1" s="1"/>
  <c r="F195" i="1"/>
  <c r="H195" i="1" s="1"/>
  <c r="F191" i="1"/>
  <c r="H191" i="1" s="1"/>
  <c r="F187" i="1"/>
  <c r="H187" i="1" s="1"/>
  <c r="F183" i="1"/>
  <c r="H183" i="1" s="1"/>
  <c r="F179" i="1"/>
  <c r="H179" i="1" s="1"/>
  <c r="F175" i="1"/>
  <c r="H175" i="1" s="1"/>
  <c r="F171" i="1"/>
  <c r="H171" i="1" s="1"/>
  <c r="F168" i="1"/>
  <c r="H168" i="1" s="1"/>
  <c r="F165" i="1"/>
  <c r="H165" i="1" s="1"/>
  <c r="F162" i="1"/>
  <c r="H162" i="1" s="1"/>
  <c r="F158" i="1"/>
  <c r="H158" i="1" s="1"/>
  <c r="F154" i="1"/>
  <c r="H154" i="1" s="1"/>
  <c r="F150" i="1"/>
  <c r="H150" i="1" s="1"/>
  <c r="F146" i="1"/>
  <c r="H146" i="1" s="1"/>
  <c r="F142" i="1"/>
  <c r="H142" i="1" s="1"/>
  <c r="F138" i="1"/>
  <c r="H138" i="1" s="1"/>
  <c r="F134" i="1"/>
  <c r="H134" i="1" s="1"/>
  <c r="F130" i="1"/>
  <c r="H130" i="1" s="1"/>
  <c r="F126" i="1"/>
  <c r="H126" i="1" s="1"/>
  <c r="F122" i="1"/>
  <c r="H122" i="1" s="1"/>
  <c r="F118" i="1"/>
  <c r="H118" i="1" s="1"/>
  <c r="F114" i="1"/>
  <c r="H114" i="1" s="1"/>
  <c r="F110" i="1"/>
  <c r="H110" i="1" s="1"/>
  <c r="F106" i="1"/>
  <c r="H106" i="1" s="1"/>
  <c r="F102" i="1"/>
  <c r="H102" i="1" s="1"/>
  <c r="F98" i="1"/>
  <c r="H98" i="1" s="1"/>
  <c r="F94" i="1"/>
  <c r="H94" i="1" s="1"/>
  <c r="F90" i="1"/>
  <c r="H90" i="1" s="1"/>
  <c r="F86" i="1"/>
  <c r="H86" i="1" s="1"/>
  <c r="F82" i="1"/>
  <c r="H82" i="1" s="1"/>
  <c r="F78" i="1"/>
  <c r="H78" i="1" s="1"/>
  <c r="F74" i="1"/>
  <c r="H74" i="1" s="1"/>
  <c r="F70" i="1"/>
  <c r="H70" i="1" s="1"/>
  <c r="F67" i="1"/>
  <c r="H67" i="1" s="1"/>
  <c r="F64" i="1"/>
  <c r="H64" i="1" s="1"/>
  <c r="F61" i="1"/>
  <c r="H61" i="1" s="1"/>
  <c r="F58" i="1"/>
  <c r="H58" i="1" s="1"/>
  <c r="F54" i="1"/>
  <c r="H54" i="1" s="1"/>
  <c r="F50" i="1"/>
  <c r="H50" i="1" s="1"/>
  <c r="F46" i="1"/>
  <c r="H46" i="1" s="1"/>
  <c r="F42" i="1"/>
  <c r="H42" i="1" s="1"/>
  <c r="F38" i="1"/>
  <c r="H38" i="1" s="1"/>
  <c r="F34" i="1"/>
  <c r="H34" i="1" s="1"/>
  <c r="F30" i="1"/>
  <c r="H30" i="1" s="1"/>
  <c r="F26" i="1"/>
  <c r="H26" i="1" s="1"/>
  <c r="F23" i="1"/>
  <c r="H23" i="1" s="1"/>
  <c r="F20" i="1"/>
  <c r="H20" i="1" s="1"/>
  <c r="F17" i="1"/>
  <c r="H17" i="1" s="1"/>
  <c r="F14" i="1"/>
  <c r="H14" i="1" s="1"/>
  <c r="F11" i="1"/>
  <c r="H11" i="1" s="1"/>
  <c r="H10" i="1" s="1"/>
  <c r="H9" i="1" s="1"/>
  <c r="H270" i="1" s="1"/>
  <c r="H272" i="1" s="1"/>
</calcChain>
</file>

<file path=xl/sharedStrings.xml><?xml version="1.0" encoding="utf-8"?>
<sst xmlns="http://schemas.openxmlformats.org/spreadsheetml/2006/main" count="500" uniqueCount="182">
  <si>
    <t>VÝKAZ VÝMĚR</t>
  </si>
  <si>
    <t>Stavba:   Nemocnice Nové Město na Moravě - Pavilon dětského oddělení</t>
  </si>
  <si>
    <t>Objekt:   SO 01 NOVOSTAVBA BUDOVY</t>
  </si>
  <si>
    <t>Část:   D.1.1.c.02. VÝPIS OKEN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</si>
  <si>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</si>
  <si>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</si>
  <si>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</si>
  <si>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</si>
  <si>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</si>
  <si>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</si>
  <si>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</si>
  <si>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</si>
  <si>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</si>
  <si>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</si>
  <si>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</si>
  <si>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</si>
  <si>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</si>
  <si>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</si>
  <si>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</si>
  <si>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</si>
  <si>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</si>
  <si>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</si>
  <si>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</si>
  <si>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Konstrukce truhlářské</t>
  </si>
  <si>
    <t>766999601 SPC</t>
  </si>
  <si>
    <t>D+M Okno - 5800x900mm - Specifikace ve výpisu oken - O-001</t>
  </si>
  <si>
    <t>kus</t>
  </si>
  <si>
    <t>VLASTNÍ</t>
  </si>
  <si>
    <t>" 1PP "</t>
  </si>
  <si>
    <t xml:space="preserve">" V ceně vnitřní parapet, vnější parapet a příslušenství dle PD " </t>
  </si>
  <si>
    <t>766999602 SPC</t>
  </si>
  <si>
    <t>D+M Okno - 5800x900mm - Specifikace ve výpisu oken - O-002</t>
  </si>
  <si>
    <t>766999603 SPC</t>
  </si>
  <si>
    <t>D+M Okno - 900x900mm - Specifikace ve výpisu oken - O-003</t>
  </si>
  <si>
    <t>766999604 SPC</t>
  </si>
  <si>
    <t>D+M Okno - 900x900mm - Specifikace ve výpisu oken - O-004</t>
  </si>
  <si>
    <t>766999605 SPC</t>
  </si>
  <si>
    <t>D+M Okno - 900x900mm - Specifikace ve výpisu oken - O-005</t>
  </si>
  <si>
    <t>766999701 SPC</t>
  </si>
  <si>
    <t>D+M Okno - 2250x900mm, 1210x1600mm - Specifikace ve výpisu oken - O-101</t>
  </si>
  <si>
    <t>" 1NP "</t>
  </si>
  <si>
    <t>" V ceně oplechov. ostění (alt. nadpraží) oken - Al. plech H. 1,5mm, barva RAL 7001, rozv. šířka 320mm "</t>
  </si>
  <si>
    <t>766999702 SPC</t>
  </si>
  <si>
    <t>D+M Okno - 1850x1600mm, 1600x1600mm - Specifikace ve výpisu oken - O-102</t>
  </si>
  <si>
    <t>766999703 SPC</t>
  </si>
  <si>
    <t>D+M Okno - 2400x1600mm - Specifikace ve výpisu oken - O-103</t>
  </si>
  <si>
    <t>766999704 SPC</t>
  </si>
  <si>
    <t>D+M Okno - 2170x1600mm, 3480x1600mm - Specifikace ve výpisu oken - O-104</t>
  </si>
  <si>
    <t>766999705 SPC</t>
  </si>
  <si>
    <t>D+M Okno - 1390x1600mm, 1865x1600mm, 2245x1600mm - Specifikace ve výpisu oken - O-105</t>
  </si>
  <si>
    <t>766999706 SPC</t>
  </si>
  <si>
    <t>D+M Okno - 1200x1600mm - Specifikace ve výpisu oken - O-106</t>
  </si>
  <si>
    <t>766999707 SPC</t>
  </si>
  <si>
    <t>D+M Okno - 2300x1600mm - Specifikace ve výpisu oken - O-107</t>
  </si>
  <si>
    <t>766999708 SPC</t>
  </si>
  <si>
    <t>D+M Okno - 2300x1600mm - Specifikace ve výpisu oken - O-108</t>
  </si>
  <si>
    <t>766999709 SPC</t>
  </si>
  <si>
    <t>D+M Okno - 900x900mm - Specifikace ve výpisu oken - O-109</t>
  </si>
  <si>
    <t>766999710 SPC</t>
  </si>
  <si>
    <t>D+M Okno - 900x900mm - Specifikace ve výpisu oken - O-110</t>
  </si>
  <si>
    <t>766999711 SPC</t>
  </si>
  <si>
    <t>D+M Okno - 900x900mm - Specifikace ve výpisu oken - O-111</t>
  </si>
  <si>
    <t>766999712 SPC</t>
  </si>
  <si>
    <t>D+M Okno - 900x900mm - Specifikace ve výpisu oken - O-112</t>
  </si>
  <si>
    <t>766999713 SPC</t>
  </si>
  <si>
    <t>D+M Okno - 2825x1600mm, 2825x1600mm - Specifikace ve výpisu oken - O-113</t>
  </si>
  <si>
    <t>766999714 SPC</t>
  </si>
  <si>
    <t>D+M Okno - 2825x1600mm, 2825x1600mm - Specifikace ve výpisu oken - O-114</t>
  </si>
  <si>
    <t>766999715 SPC</t>
  </si>
  <si>
    <t>D+M Okno - 5800x1600mm - Specifikace ve výpisu oken - O-115</t>
  </si>
  <si>
    <t>766999716 SPC</t>
  </si>
  <si>
    <t>D+M Okno - 4750x1600mm - Specifikace ve výpisu oken - O-116</t>
  </si>
  <si>
    <t>766999717 SPC</t>
  </si>
  <si>
    <t>D+M Okno - 2400x1600mm - Specifikace ve výpisu oken - O-117</t>
  </si>
  <si>
    <t>766999718 SPC</t>
  </si>
  <si>
    <t>D+M Okno - 2400x1600mm - Specifikace ve výpisu oken - O-118</t>
  </si>
  <si>
    <t>766999719 SPC</t>
  </si>
  <si>
    <t>D+M Okno - 2400x1600mm - Specifikace ve výpisu oken - O-119</t>
  </si>
  <si>
    <t>766999720 SPC</t>
  </si>
  <si>
    <t>D+M Okno - 2400x1600mm - Specifikace ve výpisu oken - O-120</t>
  </si>
  <si>
    <t>766999721 SPC</t>
  </si>
  <si>
    <t>D+M Okno - 2400x1600mm - Specifikace ve výpisu oken - O-121</t>
  </si>
  <si>
    <t>766999722 SPC</t>
  </si>
  <si>
    <t>D+M Okno - 2400x1600mm - Specifikace ve výpisu oken - O-122</t>
  </si>
  <si>
    <t>766999723 SPC</t>
  </si>
  <si>
    <t>D+M Okno - 4750x2500mm - Specifikace ve výpisu oken - O-123</t>
  </si>
  <si>
    <t>766999724 SPC</t>
  </si>
  <si>
    <t>D+M Okno - 2400x1600mm, 3250x2500mm - Specifikace ve výpisu oken - O-124</t>
  </si>
  <si>
    <t>766999725 SPC</t>
  </si>
  <si>
    <t>D+M Okno - 2825x1600mm, 2825x1600mm - Specifikace ve výpisu oken - O-125</t>
  </si>
  <si>
    <t>766999726 SPC</t>
  </si>
  <si>
    <t>D+M Okno - 3000x2500mm, 2250x1600mm - Specifikace ve výpisu oken - O-126</t>
  </si>
  <si>
    <t>766999801 SPC</t>
  </si>
  <si>
    <t>D+M Okno - 3600x1600mm - Specifikace ve výpisu oken - O-201</t>
  </si>
  <si>
    <t>" 2NP "</t>
  </si>
  <si>
    <t>766999802 SPC</t>
  </si>
  <si>
    <t>D+M Okno - 5400x1600mm - Specifikace ve výpisu oken - O-202</t>
  </si>
  <si>
    <t>766999803 SPC</t>
  </si>
  <si>
    <t>D+M Okno - 3600x1600mm - Specifikace ve výpisu oken - O-203</t>
  </si>
  <si>
    <t>766999804 SPC</t>
  </si>
  <si>
    <t>D+M Okno - 2400x1600mm - Specifikace ve výpisu oken - O-204</t>
  </si>
  <si>
    <t>766999805 SPC</t>
  </si>
  <si>
    <t>D+M Okno - 4650x1600mm, 1000x1600mm - Specifikace ve výpisu oken - O-205</t>
  </si>
  <si>
    <t>766999806 SPC</t>
  </si>
  <si>
    <t>D+M Okno - 1425x1600mm, 1150x1600mm, 1675x1600mm, 1100x1600mm - Specifikace ve výpisu oken - O-206</t>
  </si>
  <si>
    <t>766999807 SPC</t>
  </si>
  <si>
    <t>D+M Okno - 1200x1600mm - Specifikace ve výpisu oken - O-207</t>
  </si>
  <si>
    <t>766999808 SPC</t>
  </si>
  <si>
    <t>D+M Okno - 2300x1600mm - Specifikace ve výpisu oken - O-208</t>
  </si>
  <si>
    <t>766999809 SPC</t>
  </si>
  <si>
    <t>D+M Okno - 2300x1600mm - Specifikace ve výpisu oken - O-209</t>
  </si>
  <si>
    <t>766999810 SPC</t>
  </si>
  <si>
    <t>D+M Okno - 900x900mm - Specifikace ve výpisu oken - O-210</t>
  </si>
  <si>
    <t>766999811 SPC</t>
  </si>
  <si>
    <t>D+M Okno - 900x900mm - Specifikace ve výpisu oken - O-211</t>
  </si>
  <si>
    <t>766999812 SPC</t>
  </si>
  <si>
    <t>D+M Okno - 900x900mm - Specifikace ve výpisu oken - O-212</t>
  </si>
  <si>
    <t>766999813 SPC</t>
  </si>
  <si>
    <t>D+M Okno - 4800x1600mm, 850x1600mm - Specifikace ve výpisu oken - O-213</t>
  </si>
  <si>
    <t>766999814 SPC</t>
  </si>
  <si>
    <t>D+M Okno - 3250x1600mm, 2400x1600mm - Specifikace ve výpisu oken - O-214</t>
  </si>
  <si>
    <t>766999815 SPC</t>
  </si>
  <si>
    <t>D+M Okno - 3300x1600mm, 2350x1600mm - Specifikace ve výpisu oken - O-215</t>
  </si>
  <si>
    <t>766999816 SPC</t>
  </si>
  <si>
    <t>D+M Okno - 4750x1600mm - Specifikace ve výpisu oken - O-216</t>
  </si>
  <si>
    <t>766999817 SPC</t>
  </si>
  <si>
    <t>D+M Okno - 2400x1600mm - Specifikace ve výpisu oken - O-217</t>
  </si>
  <si>
    <t>766999818 SPC</t>
  </si>
  <si>
    <t>D+M Okno - 2400x1600mm - Specifikace ve výpisu oken - O-218</t>
  </si>
  <si>
    <t>766999819 SPC</t>
  </si>
  <si>
    <t>D+M Okno - 2400x1600mm - Specifikace ve výpisu oken - O-219</t>
  </si>
  <si>
    <t>766999820 SPC</t>
  </si>
  <si>
    <t>D+M Okno - 2400x1600mm - Specifikace ve výpisu oken - O-220</t>
  </si>
  <si>
    <t>766999821 SPC</t>
  </si>
  <si>
    <t>D+M Okno - 2400x1600mm - Specifikace ve výpisu oken - O-221</t>
  </si>
  <si>
    <t>766999822 SPC</t>
  </si>
  <si>
    <t>D+M Okno - 2400x1600mm - Specifikace ve výpisu oken - O-222</t>
  </si>
  <si>
    <t>766999823 SPC</t>
  </si>
  <si>
    <t>D+M Okno - 2400x1600mm - Specifikace ve výpisu oken - O-223</t>
  </si>
  <si>
    <t>766999824 SPC</t>
  </si>
  <si>
    <t>D+M Okno - 2400x1600mm - Specifikace ve výpisu oken - O-224</t>
  </si>
  <si>
    <t>766999825 SPC</t>
  </si>
  <si>
    <t>D+M Okno - 2400x1600mm - Specifikace ve výpisu oken - O-225</t>
  </si>
  <si>
    <t>766999826 SPC</t>
  </si>
  <si>
    <t>D+M Okno - 2400x1600mm - Specifikace ve výpisu oken - O-226</t>
  </si>
  <si>
    <t>766999827 SPC</t>
  </si>
  <si>
    <t>D+M Okno - 840x1600mm, 1700x1600mm, 1910x1600mm - Specifikace ve výpisu oken - O-227</t>
  </si>
  <si>
    <t>766999828 SPC</t>
  </si>
  <si>
    <t>D+M Okno - 5800x1600mm - Specifikace ve výpisu oken - O-228</t>
  </si>
  <si>
    <t>766999829 SPC</t>
  </si>
  <si>
    <t>D+M Okno - 5800x1600mm - Specifikace ve výpisu oken - O-229</t>
  </si>
  <si>
    <t>766999830 SPC</t>
  </si>
  <si>
    <t>D+M Okno - 5400x1600mm - Specifikace ve výpisu oken - O-230</t>
  </si>
  <si>
    <t>766999831 SPC</t>
  </si>
  <si>
    <t>D+M Výměna stávajícího okna - Specifikace ve výpisu oken - O-231</t>
  </si>
  <si>
    <t>766999901 SPC</t>
  </si>
  <si>
    <t>D+M Okno - 2050x1100mm + 1750x1100mm - Specifikace dle PD - O127</t>
  </si>
  <si>
    <t>766999902 SPC</t>
  </si>
  <si>
    <t>D+M Okno - 1050x1100mm - Specifikace dle PD - O128</t>
  </si>
  <si>
    <t>766999903 SPC</t>
  </si>
  <si>
    <t>D+M Okno - 600x1100mm - Specifikace dle PD - O232</t>
  </si>
  <si>
    <t>766999904 SPC</t>
  </si>
  <si>
    <t>D+M Okno - 800x1100mm - Specifikace dle PD - O233</t>
  </si>
  <si>
    <t>766999905 SPC</t>
  </si>
  <si>
    <t>D+M Okno - 2200x1200mm - Specifikace dle PD - O234</t>
  </si>
  <si>
    <t>766999906 SPC</t>
  </si>
  <si>
    <t>D+M Okno - 2125x1220mm - Specifikace dle PD - O235</t>
  </si>
  <si>
    <t>Přesun hmot procentní pro konstrukce truhlářské v objektech v do 12 m</t>
  </si>
  <si>
    <t>%</t>
  </si>
  <si>
    <t>CS ÚRS 2016 02</t>
  </si>
  <si>
    <t>766</t>
  </si>
  <si>
    <t>Stavební práce a dodávky spojené s provedením funkčního celku 766</t>
  </si>
  <si>
    <t>Kč</t>
  </si>
  <si>
    <t xml:space="preserve">" Zednická výpomoc,doplňkové práce,kompletace,zřízení prostupů,zapravení prostupů, apod." </t>
  </si>
  <si>
    <t>Celkem</t>
  </si>
  <si>
    <t>CELKEM</t>
  </si>
  <si>
    <t>D.1.1.c.02. VÝPIS OKEN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</si>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</sst>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.00_ ;\-#,##0.00,"/>
  </numFmts>
  <fonts count="12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FF"/>
      <name val="Arial CE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 applyProtection="1">
      <alignment horizontal="center"/>
      <protection locked="0"/>
    </xf>
    <xf numFmtId="167" fontId="0" fillId="0" borderId="0" xfId="0" applyNumberFormat="1"/>
    <xf numFmtId="164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protection locked="0"/>
    </xf>
    <xf numFmtId="0" fontId="0" fillId="0" borderId="2" xfId="0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165" fontId="9" fillId="0" borderId="4" xfId="0" applyNumberFormat="1" applyFont="1" applyBorder="1" applyAlignment="1" applyProtection="1">
      <alignment horizontal="right"/>
      <protection locked="0"/>
    </xf>
    <xf numFmtId="166" fontId="9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8"/>
  <sheetViews>
    <sheetView tabSelected="1" topLeftCell="A251" zoomScaleNormal="100" workbookViewId="0">
      <selection activeCell="P270" sqref="P270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" width="8.28515625"/>
    <col min="12" max="1025" width="8.28515625"/>
  </cols>
  <sheetData>
    <row r="1" spans="1:11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11">
      <c r="A2" s="9" t="s">
        <v>1</v>
      </c>
      <c r="B2" s="10"/>
      <c r="C2" s="10"/>
      <c r="D2"/>
      <c r="E2"/>
      <c r="F2"/>
      <c r="G2"/>
      <c r="H2"/>
      <c r="I2"/>
    </row>
    <row r="3" spans="1:11">
      <c r="A3" s="9" t="s">
        <v>2</v>
      </c>
      <c r="B3" s="10"/>
      <c r="C3" s="10"/>
      <c r="D3"/>
      <c r="E3"/>
      <c r="F3"/>
      <c r="G3"/>
      <c r="H3"/>
      <c r="I3"/>
    </row>
    <row r="4" spans="1:11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11">
      <c r="A5" s="10" t="s">
        <v>4</v>
      </c>
      <c r="B5" s="10"/>
      <c r="C5" s="10"/>
      <c r="D5"/>
      <c r="E5"/>
      <c r="F5"/>
      <c r="G5"/>
      <c r="H5"/>
      <c r="I5"/>
    </row>
    <row r="6" spans="1:11">
      <c r="A6" s="7"/>
      <c r="B6" s="7"/>
      <c r="C6" s="7"/>
      <c r="D6" s="7"/>
      <c r="E6" s="7"/>
      <c r="F6" s="7"/>
      <c r="G6" s="7"/>
      <c r="H6" s="7"/>
      <c r="I6" s="8"/>
    </row>
    <row r="7" spans="1:11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11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11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</f>
        <v>0</v>
      </c>
      <c r="I9" s="8"/>
    </row>
    <row r="10" spans="1:11" ht="13.5" customHeight="1">
      <c r="A10" s="16"/>
      <c r="B10" s="17"/>
      <c r="C10" s="18">
        <v>766</v>
      </c>
      <c r="D10" s="18" t="s">
        <v>23</v>
      </c>
      <c r="E10" s="18"/>
      <c r="F10" s="19"/>
      <c r="G10" s="20"/>
      <c r="H10" s="20">
        <f>SUM(H11:H269)</f>
        <v>0</v>
      </c>
      <c r="I10" s="21"/>
    </row>
    <row r="11" spans="1:11" ht="13.5" customHeight="1">
      <c r="A11" s="22">
        <v>1</v>
      </c>
      <c r="B11" s="23">
        <v>766</v>
      </c>
      <c r="C11" s="24" t="s">
        <v>24</v>
      </c>
      <c r="D11" s="24" t="s">
        <v>25</v>
      </c>
      <c r="E11" s="24" t="s">
        <v>26</v>
      </c>
      <c r="F11" s="25">
        <f>F12</f>
        <v>1</v>
      </c>
      <c r="G11" s="26"/>
      <c r="H11" s="27">
        <f>F11*G11</f>
        <v>0</v>
      </c>
      <c r="I11" s="28" t="s">
        <v>27</v>
      </c>
      <c r="K11" s="29"/>
    </row>
    <row r="12" spans="1:11" ht="13.5" customHeight="1">
      <c r="A12" s="30"/>
      <c r="B12" s="31"/>
      <c r="C12" s="31"/>
      <c r="D12" s="31" t="s">
        <v>28</v>
      </c>
      <c r="E12" s="24"/>
      <c r="F12" s="32">
        <v>1</v>
      </c>
      <c r="G12" s="26"/>
      <c r="H12" s="26"/>
      <c r="I12" s="28"/>
      <c r="K12" s="29"/>
    </row>
    <row r="13" spans="1:11" ht="13.5" customHeight="1">
      <c r="A13" s="33"/>
      <c r="B13" s="24"/>
      <c r="C13" s="24"/>
      <c r="D13" s="31" t="s">
        <v>29</v>
      </c>
      <c r="E13" s="34"/>
      <c r="F13" s="32"/>
      <c r="G13" s="34"/>
      <c r="H13" s="26"/>
      <c r="I13" s="35"/>
      <c r="K13" s="29"/>
    </row>
    <row r="14" spans="1:11" ht="13.5" customHeight="1">
      <c r="A14" s="22">
        <v>2</v>
      </c>
      <c r="B14" s="23">
        <v>766</v>
      </c>
      <c r="C14" s="24" t="s">
        <v>30</v>
      </c>
      <c r="D14" s="24" t="s">
        <v>31</v>
      </c>
      <c r="E14" s="24" t="s">
        <v>26</v>
      </c>
      <c r="F14" s="25">
        <f>F15</f>
        <v>1</v>
      </c>
      <c r="G14" s="26"/>
      <c r="H14" s="27">
        <f>F14*G14</f>
        <v>0</v>
      </c>
      <c r="I14" s="28" t="s">
        <v>27</v>
      </c>
      <c r="K14" s="29"/>
    </row>
    <row r="15" spans="1:11" ht="13.5" customHeight="1">
      <c r="A15" s="30"/>
      <c r="B15" s="31"/>
      <c r="C15" s="31"/>
      <c r="D15" s="31" t="s">
        <v>28</v>
      </c>
      <c r="E15" s="24"/>
      <c r="F15" s="32">
        <v>1</v>
      </c>
      <c r="G15" s="26"/>
      <c r="H15" s="26"/>
      <c r="I15" s="28"/>
      <c r="K15" s="29"/>
    </row>
    <row r="16" spans="1:11" ht="13.5" customHeight="1">
      <c r="A16" s="33"/>
      <c r="B16" s="24"/>
      <c r="C16" s="24"/>
      <c r="D16" s="31" t="s">
        <v>29</v>
      </c>
      <c r="E16" s="34"/>
      <c r="F16" s="32"/>
      <c r="G16" s="34"/>
      <c r="H16" s="26"/>
      <c r="I16" s="35"/>
      <c r="K16" s="29"/>
    </row>
    <row r="17" spans="1:11" ht="13.5" customHeight="1">
      <c r="A17" s="22">
        <v>3</v>
      </c>
      <c r="B17" s="23">
        <v>766</v>
      </c>
      <c r="C17" s="24" t="s">
        <v>32</v>
      </c>
      <c r="D17" s="24" t="s">
        <v>33</v>
      </c>
      <c r="E17" s="24" t="s">
        <v>26</v>
      </c>
      <c r="F17" s="25">
        <f>F18</f>
        <v>1</v>
      </c>
      <c r="G17" s="26"/>
      <c r="H17" s="27">
        <f>F17*G17</f>
        <v>0</v>
      </c>
      <c r="I17" s="28" t="s">
        <v>27</v>
      </c>
      <c r="K17" s="29"/>
    </row>
    <row r="18" spans="1:11" ht="13.5" customHeight="1">
      <c r="A18" s="30"/>
      <c r="B18" s="31"/>
      <c r="C18" s="31"/>
      <c r="D18" s="31" t="s">
        <v>28</v>
      </c>
      <c r="E18" s="24"/>
      <c r="F18" s="32">
        <v>1</v>
      </c>
      <c r="G18" s="26"/>
      <c r="H18" s="26"/>
      <c r="I18" s="28"/>
      <c r="K18" s="29"/>
    </row>
    <row r="19" spans="1:11" ht="13.5" customHeight="1">
      <c r="A19" s="33"/>
      <c r="B19" s="24"/>
      <c r="C19" s="24"/>
      <c r="D19" s="31" t="s">
        <v>29</v>
      </c>
      <c r="E19" s="34"/>
      <c r="F19" s="32"/>
      <c r="G19" s="34"/>
      <c r="H19" s="26"/>
      <c r="I19" s="35"/>
      <c r="K19" s="29"/>
    </row>
    <row r="20" spans="1:11" ht="13.5" customHeight="1">
      <c r="A20" s="22">
        <v>4</v>
      </c>
      <c r="B20" s="23">
        <v>766</v>
      </c>
      <c r="C20" s="24" t="s">
        <v>34</v>
      </c>
      <c r="D20" s="24" t="s">
        <v>35</v>
      </c>
      <c r="E20" s="24" t="s">
        <v>26</v>
      </c>
      <c r="F20" s="25">
        <f>F21</f>
        <v>1</v>
      </c>
      <c r="G20" s="26"/>
      <c r="H20" s="27">
        <f>F20*G20</f>
        <v>0</v>
      </c>
      <c r="I20" s="28" t="s">
        <v>27</v>
      </c>
      <c r="K20" s="29"/>
    </row>
    <row r="21" spans="1:11" ht="13.5" customHeight="1">
      <c r="A21" s="30"/>
      <c r="B21" s="31"/>
      <c r="C21" s="31"/>
      <c r="D21" s="31" t="s">
        <v>28</v>
      </c>
      <c r="E21" s="24"/>
      <c r="F21" s="32">
        <v>1</v>
      </c>
      <c r="G21" s="26"/>
      <c r="H21" s="26"/>
      <c r="I21" s="28"/>
      <c r="K21" s="29"/>
    </row>
    <row r="22" spans="1:11" ht="13.5" customHeight="1">
      <c r="A22" s="33"/>
      <c r="B22" s="24"/>
      <c r="C22" s="24"/>
      <c r="D22" s="31" t="s">
        <v>29</v>
      </c>
      <c r="E22" s="34"/>
      <c r="F22" s="32"/>
      <c r="G22" s="34"/>
      <c r="H22" s="26"/>
      <c r="I22" s="35"/>
      <c r="K22" s="29"/>
    </row>
    <row r="23" spans="1:11" ht="13.5" customHeight="1">
      <c r="A23" s="22">
        <v>5</v>
      </c>
      <c r="B23" s="23">
        <v>766</v>
      </c>
      <c r="C23" s="24" t="s">
        <v>36</v>
      </c>
      <c r="D23" s="24" t="s">
        <v>37</v>
      </c>
      <c r="E23" s="24" t="s">
        <v>26</v>
      </c>
      <c r="F23" s="25">
        <f>F24</f>
        <v>1</v>
      </c>
      <c r="G23" s="26"/>
      <c r="H23" s="27">
        <f>F23*G23</f>
        <v>0</v>
      </c>
      <c r="I23" s="28" t="s">
        <v>27</v>
      </c>
      <c r="K23" s="29"/>
    </row>
    <row r="24" spans="1:11" ht="13.5" customHeight="1">
      <c r="A24" s="30"/>
      <c r="B24" s="31"/>
      <c r="C24" s="31"/>
      <c r="D24" s="31" t="s">
        <v>28</v>
      </c>
      <c r="E24" s="24"/>
      <c r="F24" s="32">
        <v>1</v>
      </c>
      <c r="G24" s="26"/>
      <c r="H24" s="26"/>
      <c r="I24" s="28"/>
      <c r="K24" s="29"/>
    </row>
    <row r="25" spans="1:11" ht="13.5" customHeight="1">
      <c r="A25" s="33"/>
      <c r="B25" s="24"/>
      <c r="C25" s="24"/>
      <c r="D25" s="31" t="s">
        <v>29</v>
      </c>
      <c r="E25" s="34"/>
      <c r="F25" s="32"/>
      <c r="G25" s="34"/>
      <c r="H25" s="26"/>
      <c r="I25" s="35"/>
      <c r="K25" s="29"/>
    </row>
    <row r="26" spans="1:11" ht="13.5" customHeight="1">
      <c r="A26" s="22">
        <v>6</v>
      </c>
      <c r="B26" s="23">
        <v>766</v>
      </c>
      <c r="C26" s="24" t="s">
        <v>38</v>
      </c>
      <c r="D26" s="24" t="s">
        <v>39</v>
      </c>
      <c r="E26" s="24" t="s">
        <v>26</v>
      </c>
      <c r="F26" s="25">
        <f>F27</f>
        <v>1</v>
      </c>
      <c r="G26" s="26"/>
      <c r="H26" s="27">
        <f>F26*G26</f>
        <v>0</v>
      </c>
      <c r="I26" s="28" t="s">
        <v>27</v>
      </c>
      <c r="K26" s="29"/>
    </row>
    <row r="27" spans="1:11" ht="13.5" customHeight="1">
      <c r="A27" s="30"/>
      <c r="B27" s="31"/>
      <c r="C27" s="31"/>
      <c r="D27" s="31" t="s">
        <v>40</v>
      </c>
      <c r="E27" s="24"/>
      <c r="F27" s="32">
        <v>1</v>
      </c>
      <c r="G27" s="26"/>
      <c r="H27" s="26"/>
      <c r="I27" s="28"/>
      <c r="K27" s="29"/>
    </row>
    <row r="28" spans="1:11" ht="27" customHeight="1">
      <c r="A28" s="30"/>
      <c r="B28" s="31"/>
      <c r="C28" s="31"/>
      <c r="D28" s="31" t="s">
        <v>41</v>
      </c>
      <c r="E28" s="24"/>
      <c r="F28" s="32"/>
      <c r="G28" s="26"/>
      <c r="H28" s="26"/>
      <c r="I28" s="28"/>
      <c r="K28" s="29"/>
    </row>
    <row r="29" spans="1:11" ht="13.5" customHeight="1">
      <c r="A29" s="33"/>
      <c r="B29" s="24"/>
      <c r="C29" s="24"/>
      <c r="D29" s="31" t="s">
        <v>29</v>
      </c>
      <c r="E29" s="34"/>
      <c r="F29" s="32"/>
      <c r="G29" s="34"/>
      <c r="H29" s="26"/>
      <c r="I29" s="35"/>
      <c r="K29" s="29"/>
    </row>
    <row r="30" spans="1:11" ht="13.5" customHeight="1">
      <c r="A30" s="22">
        <v>7</v>
      </c>
      <c r="B30" s="23">
        <v>766</v>
      </c>
      <c r="C30" s="24" t="s">
        <v>42</v>
      </c>
      <c r="D30" s="24" t="s">
        <v>43</v>
      </c>
      <c r="E30" s="24" t="s">
        <v>26</v>
      </c>
      <c r="F30" s="25">
        <f>F31</f>
        <v>1</v>
      </c>
      <c r="G30" s="26"/>
      <c r="H30" s="27">
        <f>F30*G30</f>
        <v>0</v>
      </c>
      <c r="I30" s="28" t="s">
        <v>27</v>
      </c>
      <c r="K30" s="29"/>
    </row>
    <row r="31" spans="1:11" ht="13.5" customHeight="1">
      <c r="A31" s="30"/>
      <c r="B31" s="31"/>
      <c r="C31" s="31"/>
      <c r="D31" s="31" t="s">
        <v>40</v>
      </c>
      <c r="E31" s="24"/>
      <c r="F31" s="32">
        <v>1</v>
      </c>
      <c r="G31" s="26"/>
      <c r="H31" s="26"/>
      <c r="I31" s="28"/>
      <c r="K31" s="29"/>
    </row>
    <row r="32" spans="1:11" ht="27" customHeight="1">
      <c r="A32" s="30"/>
      <c r="B32" s="31"/>
      <c r="C32" s="31"/>
      <c r="D32" s="31" t="s">
        <v>41</v>
      </c>
      <c r="E32" s="24"/>
      <c r="F32" s="32"/>
      <c r="G32" s="26"/>
      <c r="H32" s="26"/>
      <c r="I32" s="28"/>
      <c r="K32" s="29"/>
    </row>
    <row r="33" spans="1:11" ht="13.5" customHeight="1">
      <c r="A33" s="33"/>
      <c r="B33" s="24"/>
      <c r="C33" s="24"/>
      <c r="D33" s="31" t="s">
        <v>29</v>
      </c>
      <c r="E33" s="34"/>
      <c r="F33" s="32"/>
      <c r="G33" s="34"/>
      <c r="H33" s="26"/>
      <c r="I33" s="35"/>
      <c r="K33" s="29"/>
    </row>
    <row r="34" spans="1:11" ht="13.5" customHeight="1">
      <c r="A34" s="22">
        <v>8</v>
      </c>
      <c r="B34" s="23">
        <v>766</v>
      </c>
      <c r="C34" s="24" t="s">
        <v>44</v>
      </c>
      <c r="D34" s="24" t="s">
        <v>45</v>
      </c>
      <c r="E34" s="24" t="s">
        <v>26</v>
      </c>
      <c r="F34" s="25">
        <f>F35</f>
        <v>1</v>
      </c>
      <c r="G34" s="26"/>
      <c r="H34" s="27">
        <f>F34*G34</f>
        <v>0</v>
      </c>
      <c r="I34" s="28" t="s">
        <v>27</v>
      </c>
      <c r="K34" s="29"/>
    </row>
    <row r="35" spans="1:11" ht="13.5" customHeight="1">
      <c r="A35" s="30"/>
      <c r="B35" s="31"/>
      <c r="C35" s="31"/>
      <c r="D35" s="31" t="s">
        <v>40</v>
      </c>
      <c r="E35" s="24"/>
      <c r="F35" s="32">
        <v>1</v>
      </c>
      <c r="G35" s="26"/>
      <c r="H35" s="26"/>
      <c r="I35" s="28"/>
      <c r="K35" s="29"/>
    </row>
    <row r="36" spans="1:11" ht="27" customHeight="1">
      <c r="A36" s="30"/>
      <c r="B36" s="31"/>
      <c r="C36" s="31"/>
      <c r="D36" s="31" t="s">
        <v>41</v>
      </c>
      <c r="E36" s="24"/>
      <c r="F36" s="32"/>
      <c r="G36" s="26"/>
      <c r="H36" s="26"/>
      <c r="I36" s="28"/>
      <c r="K36" s="29"/>
    </row>
    <row r="37" spans="1:11" ht="13.5" customHeight="1">
      <c r="A37" s="33"/>
      <c r="B37" s="24"/>
      <c r="C37" s="24"/>
      <c r="D37" s="31" t="s">
        <v>29</v>
      </c>
      <c r="E37" s="34"/>
      <c r="F37" s="32"/>
      <c r="G37" s="34"/>
      <c r="H37" s="26"/>
      <c r="I37" s="35"/>
      <c r="K37" s="29"/>
    </row>
    <row r="38" spans="1:11" ht="13.5" customHeight="1">
      <c r="A38" s="22">
        <v>9</v>
      </c>
      <c r="B38" s="23">
        <v>766</v>
      </c>
      <c r="C38" s="24" t="s">
        <v>46</v>
      </c>
      <c r="D38" s="24" t="s">
        <v>47</v>
      </c>
      <c r="E38" s="24" t="s">
        <v>26</v>
      </c>
      <c r="F38" s="25">
        <f>F39</f>
        <v>1</v>
      </c>
      <c r="G38" s="26"/>
      <c r="H38" s="27">
        <f>F38*G38</f>
        <v>0</v>
      </c>
      <c r="I38" s="28" t="s">
        <v>27</v>
      </c>
      <c r="K38" s="29"/>
    </row>
    <row r="39" spans="1:11" ht="13.5" customHeight="1">
      <c r="A39" s="30"/>
      <c r="B39" s="31"/>
      <c r="C39" s="31"/>
      <c r="D39" s="31" t="s">
        <v>40</v>
      </c>
      <c r="E39" s="24"/>
      <c r="F39" s="32">
        <v>1</v>
      </c>
      <c r="G39" s="26"/>
      <c r="H39" s="26"/>
      <c r="I39" s="28"/>
      <c r="K39" s="29"/>
    </row>
    <row r="40" spans="1:11" ht="27" customHeight="1">
      <c r="A40" s="30"/>
      <c r="B40" s="31"/>
      <c r="C40" s="31"/>
      <c r="D40" s="31" t="s">
        <v>41</v>
      </c>
      <c r="E40" s="24"/>
      <c r="F40" s="32"/>
      <c r="G40" s="26"/>
      <c r="H40" s="26"/>
      <c r="I40" s="28"/>
      <c r="K40" s="29"/>
    </row>
    <row r="41" spans="1:11" ht="13.5" customHeight="1">
      <c r="A41" s="33"/>
      <c r="B41" s="24"/>
      <c r="C41" s="24"/>
      <c r="D41" s="31" t="s">
        <v>29</v>
      </c>
      <c r="E41" s="34"/>
      <c r="F41" s="32"/>
      <c r="G41" s="34"/>
      <c r="H41" s="26"/>
      <c r="I41" s="35"/>
      <c r="K41" s="29"/>
    </row>
    <row r="42" spans="1:11" ht="27" customHeight="1">
      <c r="A42" s="22">
        <v>10</v>
      </c>
      <c r="B42" s="23">
        <v>766</v>
      </c>
      <c r="C42" s="24" t="s">
        <v>48</v>
      </c>
      <c r="D42" s="24" t="s">
        <v>49</v>
      </c>
      <c r="E42" s="24" t="s">
        <v>26</v>
      </c>
      <c r="F42" s="25">
        <f>F43</f>
        <v>1</v>
      </c>
      <c r="G42" s="26"/>
      <c r="H42" s="27">
        <f>F42*G42</f>
        <v>0</v>
      </c>
      <c r="I42" s="28" t="s">
        <v>27</v>
      </c>
      <c r="K42" s="29"/>
    </row>
    <row r="43" spans="1:11" ht="13.5" customHeight="1">
      <c r="A43" s="30"/>
      <c r="B43" s="31"/>
      <c r="C43" s="31"/>
      <c r="D43" s="31" t="s">
        <v>40</v>
      </c>
      <c r="E43" s="24"/>
      <c r="F43" s="32">
        <v>1</v>
      </c>
      <c r="G43" s="26"/>
      <c r="H43" s="26"/>
      <c r="I43" s="28"/>
      <c r="K43" s="29"/>
    </row>
    <row r="44" spans="1:11" ht="27" customHeight="1">
      <c r="A44" s="30"/>
      <c r="B44" s="31"/>
      <c r="C44" s="31"/>
      <c r="D44" s="31" t="s">
        <v>41</v>
      </c>
      <c r="E44" s="24"/>
      <c r="F44" s="32"/>
      <c r="G44" s="26"/>
      <c r="H44" s="26"/>
      <c r="I44" s="28"/>
      <c r="K44" s="29"/>
    </row>
    <row r="45" spans="1:11" ht="13.5" customHeight="1">
      <c r="A45" s="33"/>
      <c r="B45" s="24"/>
      <c r="C45" s="24"/>
      <c r="D45" s="31" t="s">
        <v>29</v>
      </c>
      <c r="E45" s="34"/>
      <c r="F45" s="32"/>
      <c r="G45" s="34"/>
      <c r="H45" s="26"/>
      <c r="I45" s="35"/>
      <c r="K45" s="29"/>
    </row>
    <row r="46" spans="1:11" ht="13.5" customHeight="1">
      <c r="A46" s="22">
        <v>11</v>
      </c>
      <c r="B46" s="23">
        <v>766</v>
      </c>
      <c r="C46" s="24" t="s">
        <v>50</v>
      </c>
      <c r="D46" s="24" t="s">
        <v>51</v>
      </c>
      <c r="E46" s="24" t="s">
        <v>26</v>
      </c>
      <c r="F46" s="25">
        <f>F47</f>
        <v>1</v>
      </c>
      <c r="G46" s="26"/>
      <c r="H46" s="27">
        <f>F46*G46</f>
        <v>0</v>
      </c>
      <c r="I46" s="28" t="s">
        <v>27</v>
      </c>
      <c r="K46" s="29"/>
    </row>
    <row r="47" spans="1:11" ht="13.5" customHeight="1">
      <c r="A47" s="30"/>
      <c r="B47" s="31"/>
      <c r="C47" s="31"/>
      <c r="D47" s="31" t="s">
        <v>40</v>
      </c>
      <c r="E47" s="24"/>
      <c r="F47" s="32">
        <v>1</v>
      </c>
      <c r="G47" s="26"/>
      <c r="H47" s="26"/>
      <c r="I47" s="28"/>
      <c r="K47" s="29"/>
    </row>
    <row r="48" spans="1:11" ht="27" customHeight="1">
      <c r="A48" s="30"/>
      <c r="B48" s="31"/>
      <c r="C48" s="31"/>
      <c r="D48" s="31" t="s">
        <v>41</v>
      </c>
      <c r="E48" s="24"/>
      <c r="F48" s="32"/>
      <c r="G48" s="26"/>
      <c r="H48" s="26"/>
      <c r="I48" s="28"/>
      <c r="K48" s="29"/>
    </row>
    <row r="49" spans="1:11" ht="13.5" customHeight="1">
      <c r="A49" s="33"/>
      <c r="B49" s="24"/>
      <c r="C49" s="24"/>
      <c r="D49" s="31" t="s">
        <v>29</v>
      </c>
      <c r="E49" s="34"/>
      <c r="F49" s="32"/>
      <c r="G49" s="34"/>
      <c r="H49" s="26"/>
      <c r="I49" s="35"/>
      <c r="K49" s="29"/>
    </row>
    <row r="50" spans="1:11" ht="13.5" customHeight="1">
      <c r="A50" s="22">
        <v>12</v>
      </c>
      <c r="B50" s="23">
        <v>766</v>
      </c>
      <c r="C50" s="24" t="s">
        <v>52</v>
      </c>
      <c r="D50" s="24" t="s">
        <v>53</v>
      </c>
      <c r="E50" s="24" t="s">
        <v>26</v>
      </c>
      <c r="F50" s="25">
        <f>F51</f>
        <v>1</v>
      </c>
      <c r="G50" s="26"/>
      <c r="H50" s="27">
        <f>F50*G50</f>
        <v>0</v>
      </c>
      <c r="I50" s="28" t="s">
        <v>27</v>
      </c>
      <c r="K50" s="29"/>
    </row>
    <row r="51" spans="1:11" ht="13.5" customHeight="1">
      <c r="A51" s="30"/>
      <c r="B51" s="31"/>
      <c r="C51" s="31"/>
      <c r="D51" s="31" t="s">
        <v>40</v>
      </c>
      <c r="E51" s="24"/>
      <c r="F51" s="32">
        <v>1</v>
      </c>
      <c r="G51" s="26"/>
      <c r="H51" s="26"/>
      <c r="I51" s="28"/>
      <c r="K51" s="29"/>
    </row>
    <row r="52" spans="1:11" ht="27" customHeight="1">
      <c r="A52" s="30"/>
      <c r="B52" s="31"/>
      <c r="C52" s="31"/>
      <c r="D52" s="31" t="s">
        <v>41</v>
      </c>
      <c r="E52" s="24"/>
      <c r="F52" s="32"/>
      <c r="G52" s="26"/>
      <c r="H52" s="26"/>
      <c r="I52" s="28"/>
      <c r="K52" s="29"/>
    </row>
    <row r="53" spans="1:11" ht="13.5" customHeight="1">
      <c r="A53" s="33"/>
      <c r="B53" s="24"/>
      <c r="C53" s="24"/>
      <c r="D53" s="31" t="s">
        <v>29</v>
      </c>
      <c r="E53" s="34"/>
      <c r="F53" s="32"/>
      <c r="G53" s="34"/>
      <c r="H53" s="26"/>
      <c r="I53" s="35"/>
      <c r="K53" s="29"/>
    </row>
    <row r="54" spans="1:11" ht="13.5" customHeight="1">
      <c r="A54" s="22">
        <v>13</v>
      </c>
      <c r="B54" s="23">
        <v>766</v>
      </c>
      <c r="C54" s="24" t="s">
        <v>54</v>
      </c>
      <c r="D54" s="24" t="s">
        <v>55</v>
      </c>
      <c r="E54" s="24" t="s">
        <v>26</v>
      </c>
      <c r="F54" s="25">
        <f>F55</f>
        <v>1</v>
      </c>
      <c r="G54" s="26"/>
      <c r="H54" s="27">
        <f>F54*G54</f>
        <v>0</v>
      </c>
      <c r="I54" s="28" t="s">
        <v>27</v>
      </c>
      <c r="K54" s="29"/>
    </row>
    <row r="55" spans="1:11" ht="13.5" customHeight="1">
      <c r="A55" s="30"/>
      <c r="B55" s="31"/>
      <c r="C55" s="31"/>
      <c r="D55" s="31" t="s">
        <v>40</v>
      </c>
      <c r="E55" s="24"/>
      <c r="F55" s="32">
        <v>1</v>
      </c>
      <c r="G55" s="26"/>
      <c r="H55" s="26"/>
      <c r="I55" s="28"/>
      <c r="K55" s="29"/>
    </row>
    <row r="56" spans="1:11" ht="27" customHeight="1">
      <c r="A56" s="30"/>
      <c r="B56" s="31"/>
      <c r="C56" s="31"/>
      <c r="D56" s="31" t="s">
        <v>41</v>
      </c>
      <c r="E56" s="24"/>
      <c r="F56" s="32"/>
      <c r="G56" s="26"/>
      <c r="H56" s="26"/>
      <c r="I56" s="28"/>
      <c r="K56" s="29"/>
    </row>
    <row r="57" spans="1:11" ht="13.5" customHeight="1">
      <c r="A57" s="33"/>
      <c r="B57" s="24"/>
      <c r="C57" s="24"/>
      <c r="D57" s="31" t="s">
        <v>29</v>
      </c>
      <c r="E57" s="34"/>
      <c r="F57" s="32"/>
      <c r="G57" s="34"/>
      <c r="H57" s="26"/>
      <c r="I57" s="35"/>
      <c r="K57" s="29"/>
    </row>
    <row r="58" spans="1:11" ht="13.5" customHeight="1">
      <c r="A58" s="22">
        <v>14</v>
      </c>
      <c r="B58" s="23">
        <v>766</v>
      </c>
      <c r="C58" s="24" t="s">
        <v>56</v>
      </c>
      <c r="D58" s="24" t="s">
        <v>57</v>
      </c>
      <c r="E58" s="24" t="s">
        <v>26</v>
      </c>
      <c r="F58" s="25">
        <f>F59</f>
        <v>1</v>
      </c>
      <c r="G58" s="26"/>
      <c r="H58" s="27">
        <f>F58*G58</f>
        <v>0</v>
      </c>
      <c r="I58" s="28" t="s">
        <v>27</v>
      </c>
      <c r="K58" s="29"/>
    </row>
    <row r="59" spans="1:11" ht="13.5" customHeight="1">
      <c r="A59" s="30"/>
      <c r="B59" s="31"/>
      <c r="C59" s="31"/>
      <c r="D59" s="31" t="s">
        <v>40</v>
      </c>
      <c r="E59" s="24"/>
      <c r="F59" s="32">
        <v>1</v>
      </c>
      <c r="G59" s="26"/>
      <c r="H59" s="26"/>
      <c r="I59" s="28"/>
      <c r="K59" s="29"/>
    </row>
    <row r="60" spans="1:11" ht="13.5" customHeight="1">
      <c r="A60" s="33"/>
      <c r="B60" s="24"/>
      <c r="C60" s="24"/>
      <c r="D60" s="31" t="s">
        <v>29</v>
      </c>
      <c r="E60" s="34"/>
      <c r="F60" s="32"/>
      <c r="G60" s="34"/>
      <c r="H60" s="26"/>
      <c r="I60" s="35"/>
      <c r="K60" s="29"/>
    </row>
    <row r="61" spans="1:11" ht="13.5" customHeight="1">
      <c r="A61" s="22">
        <v>15</v>
      </c>
      <c r="B61" s="23">
        <v>766</v>
      </c>
      <c r="C61" s="24" t="s">
        <v>58</v>
      </c>
      <c r="D61" s="24" t="s">
        <v>59</v>
      </c>
      <c r="E61" s="24" t="s">
        <v>26</v>
      </c>
      <c r="F61" s="25">
        <f>F62</f>
        <v>1</v>
      </c>
      <c r="G61" s="26"/>
      <c r="H61" s="27">
        <f>F61*G61</f>
        <v>0</v>
      </c>
      <c r="I61" s="28" t="s">
        <v>27</v>
      </c>
      <c r="K61" s="29"/>
    </row>
    <row r="62" spans="1:11" ht="13.5" customHeight="1">
      <c r="A62" s="30"/>
      <c r="B62" s="31"/>
      <c r="C62" s="31"/>
      <c r="D62" s="31" t="s">
        <v>40</v>
      </c>
      <c r="E62" s="24"/>
      <c r="F62" s="32">
        <v>1</v>
      </c>
      <c r="G62" s="26"/>
      <c r="H62" s="26"/>
      <c r="I62" s="28"/>
      <c r="K62" s="29"/>
    </row>
    <row r="63" spans="1:11" ht="13.5" customHeight="1">
      <c r="A63" s="33"/>
      <c r="B63" s="24"/>
      <c r="C63" s="24"/>
      <c r="D63" s="31" t="s">
        <v>29</v>
      </c>
      <c r="E63" s="34"/>
      <c r="F63" s="32"/>
      <c r="G63" s="34"/>
      <c r="H63" s="26"/>
      <c r="I63" s="35"/>
      <c r="K63" s="29"/>
    </row>
    <row r="64" spans="1:11" ht="13.5" customHeight="1">
      <c r="A64" s="22">
        <v>16</v>
      </c>
      <c r="B64" s="23">
        <v>766</v>
      </c>
      <c r="C64" s="24" t="s">
        <v>60</v>
      </c>
      <c r="D64" s="24" t="s">
        <v>61</v>
      </c>
      <c r="E64" s="24" t="s">
        <v>26</v>
      </c>
      <c r="F64" s="25">
        <f>F65</f>
        <v>1</v>
      </c>
      <c r="G64" s="26"/>
      <c r="H64" s="27">
        <f>F64*G64</f>
        <v>0</v>
      </c>
      <c r="I64" s="28" t="s">
        <v>27</v>
      </c>
      <c r="K64" s="29"/>
    </row>
    <row r="65" spans="1:11" ht="13.5" customHeight="1">
      <c r="A65" s="30"/>
      <c r="B65" s="31"/>
      <c r="C65" s="31"/>
      <c r="D65" s="31" t="s">
        <v>40</v>
      </c>
      <c r="E65" s="24"/>
      <c r="F65" s="32">
        <v>1</v>
      </c>
      <c r="G65" s="26"/>
      <c r="H65" s="26"/>
      <c r="I65" s="28"/>
      <c r="K65" s="29"/>
    </row>
    <row r="66" spans="1:11" ht="13.5" customHeight="1">
      <c r="A66" s="33"/>
      <c r="B66" s="24"/>
      <c r="C66" s="24"/>
      <c r="D66" s="31" t="s">
        <v>29</v>
      </c>
      <c r="E66" s="34"/>
      <c r="F66" s="32"/>
      <c r="G66" s="34"/>
      <c r="H66" s="26"/>
      <c r="I66" s="35"/>
      <c r="K66" s="29"/>
    </row>
    <row r="67" spans="1:11" ht="13.5" customHeight="1">
      <c r="A67" s="22">
        <v>17</v>
      </c>
      <c r="B67" s="23">
        <v>766</v>
      </c>
      <c r="C67" s="24" t="s">
        <v>62</v>
      </c>
      <c r="D67" s="24" t="s">
        <v>63</v>
      </c>
      <c r="E67" s="24" t="s">
        <v>26</v>
      </c>
      <c r="F67" s="25">
        <f>F68</f>
        <v>1</v>
      </c>
      <c r="G67" s="26"/>
      <c r="H67" s="27">
        <f>F67*G67</f>
        <v>0</v>
      </c>
      <c r="I67" s="28" t="s">
        <v>27</v>
      </c>
      <c r="K67" s="29"/>
    </row>
    <row r="68" spans="1:11" ht="13.5" customHeight="1">
      <c r="A68" s="30"/>
      <c r="B68" s="31"/>
      <c r="C68" s="31"/>
      <c r="D68" s="31" t="s">
        <v>40</v>
      </c>
      <c r="E68" s="24"/>
      <c r="F68" s="32">
        <v>1</v>
      </c>
      <c r="G68" s="26"/>
      <c r="H68" s="26"/>
      <c r="I68" s="28"/>
      <c r="K68" s="29"/>
    </row>
    <row r="69" spans="1:11" ht="13.5" customHeight="1">
      <c r="A69" s="33"/>
      <c r="B69" s="24"/>
      <c r="C69" s="24"/>
      <c r="D69" s="31" t="s">
        <v>29</v>
      </c>
      <c r="E69" s="34"/>
      <c r="F69" s="32"/>
      <c r="G69" s="34"/>
      <c r="H69" s="26"/>
      <c r="I69" s="35"/>
      <c r="K69" s="29"/>
    </row>
    <row r="70" spans="1:11" ht="13.5" customHeight="1">
      <c r="A70" s="22">
        <v>18</v>
      </c>
      <c r="B70" s="23">
        <v>766</v>
      </c>
      <c r="C70" s="24" t="s">
        <v>64</v>
      </c>
      <c r="D70" s="24" t="s">
        <v>65</v>
      </c>
      <c r="E70" s="24" t="s">
        <v>26</v>
      </c>
      <c r="F70" s="25">
        <f>F71</f>
        <v>1</v>
      </c>
      <c r="G70" s="26"/>
      <c r="H70" s="27">
        <f>F70*G70</f>
        <v>0</v>
      </c>
      <c r="I70" s="28" t="s">
        <v>27</v>
      </c>
      <c r="K70" s="29"/>
    </row>
    <row r="71" spans="1:11" ht="13.5" customHeight="1">
      <c r="A71" s="30"/>
      <c r="B71" s="31"/>
      <c r="C71" s="31"/>
      <c r="D71" s="31" t="s">
        <v>40</v>
      </c>
      <c r="E71" s="24"/>
      <c r="F71" s="32">
        <v>1</v>
      </c>
      <c r="G71" s="26"/>
      <c r="H71" s="26"/>
      <c r="I71" s="28"/>
      <c r="K71" s="29"/>
    </row>
    <row r="72" spans="1:11" ht="27" customHeight="1">
      <c r="A72" s="30"/>
      <c r="B72" s="31"/>
      <c r="C72" s="31"/>
      <c r="D72" s="31" t="s">
        <v>41</v>
      </c>
      <c r="E72" s="24"/>
      <c r="F72" s="32"/>
      <c r="G72" s="26"/>
      <c r="H72" s="26"/>
      <c r="I72" s="28"/>
      <c r="K72" s="29"/>
    </row>
    <row r="73" spans="1:11" ht="13.5" customHeight="1">
      <c r="A73" s="33"/>
      <c r="B73" s="24"/>
      <c r="C73" s="24"/>
      <c r="D73" s="31" t="s">
        <v>29</v>
      </c>
      <c r="E73" s="34"/>
      <c r="F73" s="32"/>
      <c r="G73" s="34"/>
      <c r="H73" s="26"/>
      <c r="I73" s="35"/>
      <c r="K73" s="29"/>
    </row>
    <row r="74" spans="1:11" ht="13.5" customHeight="1">
      <c r="A74" s="22">
        <v>19</v>
      </c>
      <c r="B74" s="23">
        <v>766</v>
      </c>
      <c r="C74" s="24" t="s">
        <v>66</v>
      </c>
      <c r="D74" s="24" t="s">
        <v>67</v>
      </c>
      <c r="E74" s="24" t="s">
        <v>26</v>
      </c>
      <c r="F74" s="25">
        <f>F75</f>
        <v>1</v>
      </c>
      <c r="G74" s="26"/>
      <c r="H74" s="27">
        <f>F74*G74</f>
        <v>0</v>
      </c>
      <c r="I74" s="28" t="s">
        <v>27</v>
      </c>
      <c r="K74" s="29"/>
    </row>
    <row r="75" spans="1:11" ht="13.5" customHeight="1">
      <c r="A75" s="30"/>
      <c r="B75" s="31"/>
      <c r="C75" s="31"/>
      <c r="D75" s="31" t="s">
        <v>40</v>
      </c>
      <c r="E75" s="24"/>
      <c r="F75" s="32">
        <v>1</v>
      </c>
      <c r="G75" s="26"/>
      <c r="H75" s="26"/>
      <c r="I75" s="28"/>
      <c r="K75" s="29"/>
    </row>
    <row r="76" spans="1:11" ht="27" customHeight="1">
      <c r="A76" s="30"/>
      <c r="B76" s="31"/>
      <c r="C76" s="31"/>
      <c r="D76" s="31" t="s">
        <v>41</v>
      </c>
      <c r="E76" s="24"/>
      <c r="F76" s="32"/>
      <c r="G76" s="26"/>
      <c r="H76" s="26"/>
      <c r="I76" s="28"/>
      <c r="K76" s="29"/>
    </row>
    <row r="77" spans="1:11" ht="13.5" customHeight="1">
      <c r="A77" s="33"/>
      <c r="B77" s="24"/>
      <c r="C77" s="24"/>
      <c r="D77" s="31" t="s">
        <v>29</v>
      </c>
      <c r="E77" s="34"/>
      <c r="F77" s="32"/>
      <c r="G77" s="34"/>
      <c r="H77" s="26"/>
      <c r="I77" s="35"/>
      <c r="K77" s="29"/>
    </row>
    <row r="78" spans="1:11" ht="13.5" customHeight="1">
      <c r="A78" s="22">
        <v>20</v>
      </c>
      <c r="B78" s="23">
        <v>766</v>
      </c>
      <c r="C78" s="24" t="s">
        <v>68</v>
      </c>
      <c r="D78" s="24" t="s">
        <v>69</v>
      </c>
      <c r="E78" s="24" t="s">
        <v>26</v>
      </c>
      <c r="F78" s="25">
        <f>F79</f>
        <v>1</v>
      </c>
      <c r="G78" s="26"/>
      <c r="H78" s="27">
        <f>F78*G78</f>
        <v>0</v>
      </c>
      <c r="I78" s="28" t="s">
        <v>27</v>
      </c>
      <c r="K78" s="29"/>
    </row>
    <row r="79" spans="1:11" ht="13.5" customHeight="1">
      <c r="A79" s="30"/>
      <c r="B79" s="31"/>
      <c r="C79" s="31"/>
      <c r="D79" s="31" t="s">
        <v>40</v>
      </c>
      <c r="E79" s="24"/>
      <c r="F79" s="32">
        <v>1</v>
      </c>
      <c r="G79" s="26"/>
      <c r="H79" s="26"/>
      <c r="I79" s="28"/>
      <c r="K79" s="29"/>
    </row>
    <row r="80" spans="1:11" ht="27" customHeight="1">
      <c r="A80" s="30"/>
      <c r="B80" s="31"/>
      <c r="C80" s="31"/>
      <c r="D80" s="31" t="s">
        <v>41</v>
      </c>
      <c r="E80" s="24"/>
      <c r="F80" s="32"/>
      <c r="G80" s="26"/>
      <c r="H80" s="26"/>
      <c r="I80" s="28"/>
      <c r="K80" s="29"/>
    </row>
    <row r="81" spans="1:11" ht="13.5" customHeight="1">
      <c r="A81" s="33"/>
      <c r="B81" s="24"/>
      <c r="C81" s="24"/>
      <c r="D81" s="31" t="s">
        <v>29</v>
      </c>
      <c r="E81" s="34"/>
      <c r="F81" s="32"/>
      <c r="G81" s="34"/>
      <c r="H81" s="26"/>
      <c r="I81" s="35"/>
      <c r="K81" s="29"/>
    </row>
    <row r="82" spans="1:11" ht="13.5" customHeight="1">
      <c r="A82" s="22">
        <v>21</v>
      </c>
      <c r="B82" s="23">
        <v>766</v>
      </c>
      <c r="C82" s="24" t="s">
        <v>70</v>
      </c>
      <c r="D82" s="24" t="s">
        <v>71</v>
      </c>
      <c r="E82" s="24" t="s">
        <v>26</v>
      </c>
      <c r="F82" s="25">
        <f>F83</f>
        <v>1</v>
      </c>
      <c r="G82" s="26"/>
      <c r="H82" s="27">
        <f>F82*G82</f>
        <v>0</v>
      </c>
      <c r="I82" s="28" t="s">
        <v>27</v>
      </c>
      <c r="K82" s="29"/>
    </row>
    <row r="83" spans="1:11" ht="13.5" customHeight="1">
      <c r="A83" s="30"/>
      <c r="B83" s="31"/>
      <c r="C83" s="31"/>
      <c r="D83" s="31" t="s">
        <v>40</v>
      </c>
      <c r="E83" s="24"/>
      <c r="F83" s="32">
        <v>1</v>
      </c>
      <c r="G83" s="26"/>
      <c r="H83" s="26"/>
      <c r="I83" s="28"/>
      <c r="K83" s="29"/>
    </row>
    <row r="84" spans="1:11" ht="27" customHeight="1">
      <c r="A84" s="30"/>
      <c r="B84" s="31"/>
      <c r="C84" s="31"/>
      <c r="D84" s="31" t="s">
        <v>41</v>
      </c>
      <c r="E84" s="24"/>
      <c r="F84" s="32"/>
      <c r="G84" s="26"/>
      <c r="H84" s="26"/>
      <c r="I84" s="28"/>
      <c r="K84" s="29"/>
    </row>
    <row r="85" spans="1:11" ht="13.5" customHeight="1">
      <c r="A85" s="33"/>
      <c r="B85" s="24"/>
      <c r="C85" s="24"/>
      <c r="D85" s="31" t="s">
        <v>29</v>
      </c>
      <c r="E85" s="34"/>
      <c r="F85" s="32"/>
      <c r="G85" s="34"/>
      <c r="H85" s="26"/>
      <c r="I85" s="35"/>
      <c r="K85" s="29"/>
    </row>
    <row r="86" spans="1:11" ht="13.5" customHeight="1">
      <c r="A86" s="22">
        <v>22</v>
      </c>
      <c r="B86" s="23">
        <v>766</v>
      </c>
      <c r="C86" s="24" t="s">
        <v>72</v>
      </c>
      <c r="D86" s="24" t="s">
        <v>73</v>
      </c>
      <c r="E86" s="24" t="s">
        <v>26</v>
      </c>
      <c r="F86" s="25">
        <f>F87</f>
        <v>1</v>
      </c>
      <c r="G86" s="26"/>
      <c r="H86" s="27">
        <f>F86*G86</f>
        <v>0</v>
      </c>
      <c r="I86" s="28" t="s">
        <v>27</v>
      </c>
      <c r="K86" s="29"/>
    </row>
    <row r="87" spans="1:11" ht="13.5" customHeight="1">
      <c r="A87" s="30"/>
      <c r="B87" s="31"/>
      <c r="C87" s="31"/>
      <c r="D87" s="31" t="s">
        <v>40</v>
      </c>
      <c r="E87" s="24"/>
      <c r="F87" s="32">
        <v>1</v>
      </c>
      <c r="G87" s="26"/>
      <c r="H87" s="26"/>
      <c r="I87" s="28"/>
      <c r="K87" s="29"/>
    </row>
    <row r="88" spans="1:11" ht="27" customHeight="1">
      <c r="A88" s="30"/>
      <c r="B88" s="31"/>
      <c r="C88" s="31"/>
      <c r="D88" s="31" t="s">
        <v>41</v>
      </c>
      <c r="E88" s="24"/>
      <c r="F88" s="32"/>
      <c r="G88" s="26"/>
      <c r="H88" s="26"/>
      <c r="I88" s="28"/>
      <c r="K88" s="29"/>
    </row>
    <row r="89" spans="1:11" ht="13.5" customHeight="1">
      <c r="A89" s="33"/>
      <c r="B89" s="24"/>
      <c r="C89" s="24"/>
      <c r="D89" s="31" t="s">
        <v>29</v>
      </c>
      <c r="E89" s="34"/>
      <c r="F89" s="32"/>
      <c r="G89" s="34"/>
      <c r="H89" s="26"/>
      <c r="I89" s="35"/>
      <c r="K89" s="29"/>
    </row>
    <row r="90" spans="1:11" ht="13.5" customHeight="1">
      <c r="A90" s="22">
        <v>23</v>
      </c>
      <c r="B90" s="23">
        <v>766</v>
      </c>
      <c r="C90" s="24" t="s">
        <v>74</v>
      </c>
      <c r="D90" s="24" t="s">
        <v>75</v>
      </c>
      <c r="E90" s="24" t="s">
        <v>26</v>
      </c>
      <c r="F90" s="25">
        <f>F91</f>
        <v>1</v>
      </c>
      <c r="G90" s="26"/>
      <c r="H90" s="27">
        <f>F90*G90</f>
        <v>0</v>
      </c>
      <c r="I90" s="28" t="s">
        <v>27</v>
      </c>
      <c r="K90" s="29"/>
    </row>
    <row r="91" spans="1:11" ht="13.5" customHeight="1">
      <c r="A91" s="30"/>
      <c r="B91" s="31"/>
      <c r="C91" s="31"/>
      <c r="D91" s="31" t="s">
        <v>40</v>
      </c>
      <c r="E91" s="24"/>
      <c r="F91" s="32">
        <v>1</v>
      </c>
      <c r="G91" s="26"/>
      <c r="H91" s="26"/>
      <c r="I91" s="28"/>
      <c r="K91" s="29"/>
    </row>
    <row r="92" spans="1:11" ht="27" customHeight="1">
      <c r="A92" s="30"/>
      <c r="B92" s="31"/>
      <c r="C92" s="31"/>
      <c r="D92" s="31" t="s">
        <v>41</v>
      </c>
      <c r="E92" s="24"/>
      <c r="F92" s="32"/>
      <c r="G92" s="26"/>
      <c r="H92" s="26"/>
      <c r="I92" s="28"/>
      <c r="K92" s="29"/>
    </row>
    <row r="93" spans="1:11" ht="13.5" customHeight="1">
      <c r="A93" s="33"/>
      <c r="B93" s="24"/>
      <c r="C93" s="24"/>
      <c r="D93" s="31" t="s">
        <v>29</v>
      </c>
      <c r="E93" s="34"/>
      <c r="F93" s="32"/>
      <c r="G93" s="34"/>
      <c r="H93" s="26"/>
      <c r="I93" s="35"/>
      <c r="K93" s="29"/>
    </row>
    <row r="94" spans="1:11" ht="13.5" customHeight="1">
      <c r="A94" s="22">
        <v>24</v>
      </c>
      <c r="B94" s="23">
        <v>766</v>
      </c>
      <c r="C94" s="24" t="s">
        <v>76</v>
      </c>
      <c r="D94" s="24" t="s">
        <v>77</v>
      </c>
      <c r="E94" s="24" t="s">
        <v>26</v>
      </c>
      <c r="F94" s="25">
        <f>F95</f>
        <v>1</v>
      </c>
      <c r="G94" s="26"/>
      <c r="H94" s="27">
        <f>F94*G94</f>
        <v>0</v>
      </c>
      <c r="I94" s="28" t="s">
        <v>27</v>
      </c>
      <c r="K94" s="29"/>
    </row>
    <row r="95" spans="1:11" ht="13.5" customHeight="1">
      <c r="A95" s="30"/>
      <c r="B95" s="31"/>
      <c r="C95" s="31"/>
      <c r="D95" s="31" t="s">
        <v>40</v>
      </c>
      <c r="E95" s="24"/>
      <c r="F95" s="32">
        <v>1</v>
      </c>
      <c r="G95" s="26"/>
      <c r="H95" s="26"/>
      <c r="I95" s="28"/>
      <c r="K95" s="29"/>
    </row>
    <row r="96" spans="1:11" ht="27" customHeight="1">
      <c r="A96" s="30"/>
      <c r="B96" s="31"/>
      <c r="C96" s="31"/>
      <c r="D96" s="31" t="s">
        <v>41</v>
      </c>
      <c r="E96" s="24"/>
      <c r="F96" s="32"/>
      <c r="G96" s="26"/>
      <c r="H96" s="26"/>
      <c r="I96" s="28"/>
      <c r="K96" s="29"/>
    </row>
    <row r="97" spans="1:11" ht="13.5" customHeight="1">
      <c r="A97" s="33"/>
      <c r="B97" s="24"/>
      <c r="C97" s="24"/>
      <c r="D97" s="31" t="s">
        <v>29</v>
      </c>
      <c r="E97" s="34"/>
      <c r="F97" s="32"/>
      <c r="G97" s="34"/>
      <c r="H97" s="26"/>
      <c r="I97" s="35"/>
      <c r="K97" s="29"/>
    </row>
    <row r="98" spans="1:11" ht="13.5" customHeight="1">
      <c r="A98" s="22">
        <v>25</v>
      </c>
      <c r="B98" s="23">
        <v>766</v>
      </c>
      <c r="C98" s="24" t="s">
        <v>78</v>
      </c>
      <c r="D98" s="24" t="s">
        <v>79</v>
      </c>
      <c r="E98" s="24" t="s">
        <v>26</v>
      </c>
      <c r="F98" s="25">
        <f>F99</f>
        <v>1</v>
      </c>
      <c r="G98" s="26"/>
      <c r="H98" s="27">
        <f>F98*G98</f>
        <v>0</v>
      </c>
      <c r="I98" s="28" t="s">
        <v>27</v>
      </c>
      <c r="K98" s="29"/>
    </row>
    <row r="99" spans="1:11" ht="13.5" customHeight="1">
      <c r="A99" s="30"/>
      <c r="B99" s="31"/>
      <c r="C99" s="31"/>
      <c r="D99" s="31" t="s">
        <v>40</v>
      </c>
      <c r="E99" s="24"/>
      <c r="F99" s="32">
        <v>1</v>
      </c>
      <c r="G99" s="26"/>
      <c r="H99" s="26"/>
      <c r="I99" s="28"/>
      <c r="K99" s="29"/>
    </row>
    <row r="100" spans="1:11" ht="27" customHeight="1">
      <c r="A100" s="30"/>
      <c r="B100" s="31"/>
      <c r="C100" s="31"/>
      <c r="D100" s="31" t="s">
        <v>41</v>
      </c>
      <c r="E100" s="24"/>
      <c r="F100" s="32"/>
      <c r="G100" s="26"/>
      <c r="H100" s="26"/>
      <c r="I100" s="28"/>
      <c r="K100" s="29"/>
    </row>
    <row r="101" spans="1:11" ht="13.5" customHeight="1">
      <c r="A101" s="33"/>
      <c r="B101" s="24"/>
      <c r="C101" s="24"/>
      <c r="D101" s="31" t="s">
        <v>29</v>
      </c>
      <c r="E101" s="34"/>
      <c r="F101" s="32"/>
      <c r="G101" s="34"/>
      <c r="H101" s="26"/>
      <c r="I101" s="35"/>
      <c r="K101" s="29"/>
    </row>
    <row r="102" spans="1:11" ht="13.5" customHeight="1">
      <c r="A102" s="22">
        <v>26</v>
      </c>
      <c r="B102" s="23">
        <v>766</v>
      </c>
      <c r="C102" s="24" t="s">
        <v>80</v>
      </c>
      <c r="D102" s="24" t="s">
        <v>81</v>
      </c>
      <c r="E102" s="24" t="s">
        <v>26</v>
      </c>
      <c r="F102" s="25">
        <f>F103</f>
        <v>1</v>
      </c>
      <c r="G102" s="26"/>
      <c r="H102" s="27">
        <f>F102*G102</f>
        <v>0</v>
      </c>
      <c r="I102" s="28" t="s">
        <v>27</v>
      </c>
      <c r="K102" s="29"/>
    </row>
    <row r="103" spans="1:11" ht="13.5" customHeight="1">
      <c r="A103" s="30"/>
      <c r="B103" s="31"/>
      <c r="C103" s="31"/>
      <c r="D103" s="31" t="s">
        <v>40</v>
      </c>
      <c r="E103" s="24"/>
      <c r="F103" s="32">
        <v>1</v>
      </c>
      <c r="G103" s="26"/>
      <c r="H103" s="26"/>
      <c r="I103" s="28"/>
      <c r="K103" s="29"/>
    </row>
    <row r="104" spans="1:11" ht="27" customHeight="1">
      <c r="A104" s="30"/>
      <c r="B104" s="31"/>
      <c r="C104" s="31"/>
      <c r="D104" s="31" t="s">
        <v>41</v>
      </c>
      <c r="E104" s="24"/>
      <c r="F104" s="32"/>
      <c r="G104" s="26"/>
      <c r="H104" s="26"/>
      <c r="I104" s="28"/>
      <c r="K104" s="29"/>
    </row>
    <row r="105" spans="1:11" ht="13.5" customHeight="1">
      <c r="A105" s="33"/>
      <c r="B105" s="24"/>
      <c r="C105" s="24"/>
      <c r="D105" s="31" t="s">
        <v>29</v>
      </c>
      <c r="E105" s="34"/>
      <c r="F105" s="32"/>
      <c r="G105" s="34"/>
      <c r="H105" s="26"/>
      <c r="I105" s="35"/>
      <c r="K105" s="29"/>
    </row>
    <row r="106" spans="1:11" ht="13.5" customHeight="1">
      <c r="A106" s="22">
        <v>27</v>
      </c>
      <c r="B106" s="23">
        <v>766</v>
      </c>
      <c r="C106" s="24" t="s">
        <v>82</v>
      </c>
      <c r="D106" s="24" t="s">
        <v>83</v>
      </c>
      <c r="E106" s="24" t="s">
        <v>26</v>
      </c>
      <c r="F106" s="25">
        <f>F107</f>
        <v>1</v>
      </c>
      <c r="G106" s="26"/>
      <c r="H106" s="27">
        <f>F106*G106</f>
        <v>0</v>
      </c>
      <c r="I106" s="28" t="s">
        <v>27</v>
      </c>
      <c r="K106" s="29"/>
    </row>
    <row r="107" spans="1:11" ht="13.5" customHeight="1">
      <c r="A107" s="30"/>
      <c r="B107" s="31"/>
      <c r="C107" s="31"/>
      <c r="D107" s="31" t="s">
        <v>40</v>
      </c>
      <c r="E107" s="24"/>
      <c r="F107" s="32">
        <v>1</v>
      </c>
      <c r="G107" s="26"/>
      <c r="H107" s="26"/>
      <c r="I107" s="28"/>
      <c r="K107" s="29"/>
    </row>
    <row r="108" spans="1:11" ht="27" customHeight="1">
      <c r="A108" s="30"/>
      <c r="B108" s="31"/>
      <c r="C108" s="31"/>
      <c r="D108" s="31" t="s">
        <v>41</v>
      </c>
      <c r="E108" s="24"/>
      <c r="F108" s="32"/>
      <c r="G108" s="26"/>
      <c r="H108" s="26"/>
      <c r="I108" s="28"/>
      <c r="K108" s="29"/>
    </row>
    <row r="109" spans="1:11" ht="13.5" customHeight="1">
      <c r="A109" s="33"/>
      <c r="B109" s="24"/>
      <c r="C109" s="24"/>
      <c r="D109" s="31" t="s">
        <v>29</v>
      </c>
      <c r="E109" s="34"/>
      <c r="F109" s="32"/>
      <c r="G109" s="34"/>
      <c r="H109" s="26"/>
      <c r="I109" s="35"/>
      <c r="K109" s="29"/>
    </row>
    <row r="110" spans="1:11" ht="13.5" customHeight="1">
      <c r="A110" s="22">
        <v>28</v>
      </c>
      <c r="B110" s="23">
        <v>766</v>
      </c>
      <c r="C110" s="24" t="s">
        <v>84</v>
      </c>
      <c r="D110" s="24" t="s">
        <v>85</v>
      </c>
      <c r="E110" s="24" t="s">
        <v>26</v>
      </c>
      <c r="F110" s="25">
        <f>F111</f>
        <v>1</v>
      </c>
      <c r="G110" s="26"/>
      <c r="H110" s="27">
        <f>F110*G110</f>
        <v>0</v>
      </c>
      <c r="I110" s="28" t="s">
        <v>27</v>
      </c>
      <c r="K110" s="29"/>
    </row>
    <row r="111" spans="1:11" ht="13.5" customHeight="1">
      <c r="A111" s="30"/>
      <c r="B111" s="31"/>
      <c r="C111" s="31"/>
      <c r="D111" s="31" t="s">
        <v>40</v>
      </c>
      <c r="E111" s="24"/>
      <c r="F111" s="32">
        <v>1</v>
      </c>
      <c r="G111" s="26"/>
      <c r="H111" s="26"/>
      <c r="I111" s="28"/>
      <c r="K111" s="29"/>
    </row>
    <row r="112" spans="1:11" ht="27" customHeight="1">
      <c r="A112" s="30"/>
      <c r="B112" s="31"/>
      <c r="C112" s="31"/>
      <c r="D112" s="31" t="s">
        <v>41</v>
      </c>
      <c r="E112" s="24"/>
      <c r="F112" s="32"/>
      <c r="G112" s="26"/>
      <c r="H112" s="26"/>
      <c r="I112" s="28"/>
      <c r="K112" s="29"/>
    </row>
    <row r="113" spans="1:11" ht="13.5" customHeight="1">
      <c r="A113" s="33"/>
      <c r="B113" s="24"/>
      <c r="C113" s="24"/>
      <c r="D113" s="31" t="s">
        <v>29</v>
      </c>
      <c r="E113" s="34"/>
      <c r="F113" s="32"/>
      <c r="G113" s="34"/>
      <c r="H113" s="26"/>
      <c r="I113" s="35"/>
      <c r="K113" s="29"/>
    </row>
    <row r="114" spans="1:11" ht="13.5" customHeight="1">
      <c r="A114" s="22">
        <v>29</v>
      </c>
      <c r="B114" s="23">
        <v>766</v>
      </c>
      <c r="C114" s="24" t="s">
        <v>86</v>
      </c>
      <c r="D114" s="24" t="s">
        <v>87</v>
      </c>
      <c r="E114" s="24" t="s">
        <v>26</v>
      </c>
      <c r="F114" s="25">
        <f>F115</f>
        <v>1</v>
      </c>
      <c r="G114" s="26"/>
      <c r="H114" s="27">
        <f>F114*G114</f>
        <v>0</v>
      </c>
      <c r="I114" s="28" t="s">
        <v>27</v>
      </c>
      <c r="K114" s="29"/>
    </row>
    <row r="115" spans="1:11" ht="13.5" customHeight="1">
      <c r="A115" s="30"/>
      <c r="B115" s="31"/>
      <c r="C115" s="31"/>
      <c r="D115" s="31" t="s">
        <v>40</v>
      </c>
      <c r="E115" s="24"/>
      <c r="F115" s="32">
        <v>1</v>
      </c>
      <c r="G115" s="26"/>
      <c r="H115" s="26"/>
      <c r="I115" s="28"/>
      <c r="K115" s="29"/>
    </row>
    <row r="116" spans="1:11" ht="27" customHeight="1">
      <c r="A116" s="30"/>
      <c r="B116" s="31"/>
      <c r="C116" s="31"/>
      <c r="D116" s="31" t="s">
        <v>41</v>
      </c>
      <c r="E116" s="24"/>
      <c r="F116" s="32"/>
      <c r="G116" s="26"/>
      <c r="H116" s="26"/>
      <c r="I116" s="28"/>
      <c r="K116" s="29"/>
    </row>
    <row r="117" spans="1:11" ht="13.5" customHeight="1">
      <c r="A117" s="33"/>
      <c r="B117" s="24"/>
      <c r="C117" s="24"/>
      <c r="D117" s="31" t="s">
        <v>29</v>
      </c>
      <c r="E117" s="34"/>
      <c r="F117" s="32"/>
      <c r="G117" s="34"/>
      <c r="H117" s="26"/>
      <c r="I117" s="35"/>
      <c r="K117" s="29"/>
    </row>
    <row r="118" spans="1:11" ht="13.5" customHeight="1">
      <c r="A118" s="22">
        <v>30</v>
      </c>
      <c r="B118" s="23">
        <v>766</v>
      </c>
      <c r="C118" s="24" t="s">
        <v>88</v>
      </c>
      <c r="D118" s="24" t="s">
        <v>89</v>
      </c>
      <c r="E118" s="24" t="s">
        <v>26</v>
      </c>
      <c r="F118" s="25">
        <f>F119</f>
        <v>1</v>
      </c>
      <c r="G118" s="26"/>
      <c r="H118" s="27">
        <f>F118*G118</f>
        <v>0</v>
      </c>
      <c r="I118" s="28" t="s">
        <v>27</v>
      </c>
      <c r="K118" s="29"/>
    </row>
    <row r="119" spans="1:11" ht="13.5" customHeight="1">
      <c r="A119" s="30"/>
      <c r="B119" s="31"/>
      <c r="C119" s="31"/>
      <c r="D119" s="31" t="s">
        <v>40</v>
      </c>
      <c r="E119" s="24"/>
      <c r="F119" s="32">
        <v>1</v>
      </c>
      <c r="G119" s="26"/>
      <c r="H119" s="26"/>
      <c r="I119" s="28"/>
      <c r="K119" s="29"/>
    </row>
    <row r="120" spans="1:11" ht="27" customHeight="1">
      <c r="A120" s="30"/>
      <c r="B120" s="31"/>
      <c r="C120" s="31"/>
      <c r="D120" s="31" t="s">
        <v>41</v>
      </c>
      <c r="E120" s="24"/>
      <c r="F120" s="32"/>
      <c r="G120" s="26"/>
      <c r="H120" s="26"/>
      <c r="I120" s="28"/>
      <c r="K120" s="29"/>
    </row>
    <row r="121" spans="1:11" ht="13.5" customHeight="1">
      <c r="A121" s="33"/>
      <c r="B121" s="24"/>
      <c r="C121" s="24"/>
      <c r="D121" s="31" t="s">
        <v>29</v>
      </c>
      <c r="E121" s="34"/>
      <c r="F121" s="32"/>
      <c r="G121" s="34"/>
      <c r="H121" s="26"/>
      <c r="I121" s="35"/>
      <c r="K121" s="29"/>
    </row>
    <row r="122" spans="1:11" ht="13.5" customHeight="1">
      <c r="A122" s="22">
        <v>31</v>
      </c>
      <c r="B122" s="23">
        <v>766</v>
      </c>
      <c r="C122" s="24" t="s">
        <v>90</v>
      </c>
      <c r="D122" s="24" t="s">
        <v>91</v>
      </c>
      <c r="E122" s="24" t="s">
        <v>26</v>
      </c>
      <c r="F122" s="25">
        <f>F123</f>
        <v>1</v>
      </c>
      <c r="G122" s="26"/>
      <c r="H122" s="27">
        <f>F122*G122</f>
        <v>0</v>
      </c>
      <c r="I122" s="28" t="s">
        <v>27</v>
      </c>
      <c r="K122" s="29"/>
    </row>
    <row r="123" spans="1:11" ht="13.5" customHeight="1">
      <c r="A123" s="30"/>
      <c r="B123" s="31"/>
      <c r="C123" s="31"/>
      <c r="D123" s="31" t="s">
        <v>40</v>
      </c>
      <c r="E123" s="24"/>
      <c r="F123" s="32">
        <v>1</v>
      </c>
      <c r="G123" s="26"/>
      <c r="H123" s="26"/>
      <c r="I123" s="28"/>
      <c r="K123" s="29"/>
    </row>
    <row r="124" spans="1:11" ht="27" customHeight="1">
      <c r="A124" s="30"/>
      <c r="B124" s="31"/>
      <c r="C124" s="31"/>
      <c r="D124" s="31" t="s">
        <v>41</v>
      </c>
      <c r="E124" s="24"/>
      <c r="F124" s="32"/>
      <c r="G124" s="26"/>
      <c r="H124" s="26"/>
      <c r="I124" s="28"/>
      <c r="K124" s="29"/>
    </row>
    <row r="125" spans="1:11" ht="13.5" customHeight="1">
      <c r="A125" s="33"/>
      <c r="B125" s="24"/>
      <c r="C125" s="24"/>
      <c r="D125" s="31" t="s">
        <v>29</v>
      </c>
      <c r="E125" s="34"/>
      <c r="F125" s="32"/>
      <c r="G125" s="34"/>
      <c r="H125" s="26"/>
      <c r="I125" s="35"/>
      <c r="K125" s="29"/>
    </row>
    <row r="126" spans="1:11" ht="13.5" customHeight="1">
      <c r="A126" s="22">
        <v>32</v>
      </c>
      <c r="B126" s="23">
        <v>766</v>
      </c>
      <c r="C126" s="24" t="s">
        <v>92</v>
      </c>
      <c r="D126" s="24" t="s">
        <v>93</v>
      </c>
      <c r="E126" s="24" t="s">
        <v>26</v>
      </c>
      <c r="F126" s="25">
        <f>F127</f>
        <v>1</v>
      </c>
      <c r="G126" s="26"/>
      <c r="H126" s="27">
        <f>F126*G126</f>
        <v>0</v>
      </c>
      <c r="I126" s="28" t="s">
        <v>27</v>
      </c>
      <c r="K126" s="29"/>
    </row>
    <row r="127" spans="1:11" ht="13.5" customHeight="1">
      <c r="A127" s="30"/>
      <c r="B127" s="31"/>
      <c r="C127" s="31"/>
      <c r="D127" s="31" t="s">
        <v>94</v>
      </c>
      <c r="E127" s="24"/>
      <c r="F127" s="32">
        <v>1</v>
      </c>
      <c r="G127" s="26"/>
      <c r="H127" s="26"/>
      <c r="I127" s="28"/>
      <c r="K127" s="29"/>
    </row>
    <row r="128" spans="1:11" ht="27" customHeight="1">
      <c r="A128" s="30"/>
      <c r="B128" s="31"/>
      <c r="C128" s="31"/>
      <c r="D128" s="31" t="s">
        <v>41</v>
      </c>
      <c r="E128" s="24"/>
      <c r="F128" s="32"/>
      <c r="G128" s="26"/>
      <c r="H128" s="26"/>
      <c r="I128" s="28"/>
      <c r="K128" s="29"/>
    </row>
    <row r="129" spans="1:11" ht="13.5" customHeight="1">
      <c r="A129" s="33"/>
      <c r="B129" s="24"/>
      <c r="C129" s="24"/>
      <c r="D129" s="31" t="s">
        <v>29</v>
      </c>
      <c r="E129" s="34"/>
      <c r="F129" s="32"/>
      <c r="G129" s="34"/>
      <c r="H129" s="26"/>
      <c r="I129" s="35"/>
      <c r="K129" s="29"/>
    </row>
    <row r="130" spans="1:11" ht="13.5" customHeight="1">
      <c r="A130" s="22">
        <v>33</v>
      </c>
      <c r="B130" s="23">
        <v>766</v>
      </c>
      <c r="C130" s="24" t="s">
        <v>95</v>
      </c>
      <c r="D130" s="24" t="s">
        <v>96</v>
      </c>
      <c r="E130" s="24" t="s">
        <v>26</v>
      </c>
      <c r="F130" s="25">
        <f>F131</f>
        <v>1</v>
      </c>
      <c r="G130" s="26"/>
      <c r="H130" s="27">
        <f>F130*G130</f>
        <v>0</v>
      </c>
      <c r="I130" s="28" t="s">
        <v>27</v>
      </c>
      <c r="K130" s="29"/>
    </row>
    <row r="131" spans="1:11" ht="13.5" customHeight="1">
      <c r="A131" s="30"/>
      <c r="B131" s="31"/>
      <c r="C131" s="31"/>
      <c r="D131" s="31" t="s">
        <v>94</v>
      </c>
      <c r="E131" s="24"/>
      <c r="F131" s="32">
        <v>1</v>
      </c>
      <c r="G131" s="26"/>
      <c r="H131" s="26"/>
      <c r="I131" s="28"/>
      <c r="K131" s="29"/>
    </row>
    <row r="132" spans="1:11" ht="27" customHeight="1">
      <c r="A132" s="30"/>
      <c r="B132" s="31"/>
      <c r="C132" s="31"/>
      <c r="D132" s="31" t="s">
        <v>41</v>
      </c>
      <c r="E132" s="24"/>
      <c r="F132" s="32"/>
      <c r="G132" s="26"/>
      <c r="H132" s="26"/>
      <c r="I132" s="28"/>
      <c r="K132" s="29"/>
    </row>
    <row r="133" spans="1:11" ht="13.5" customHeight="1">
      <c r="A133" s="33"/>
      <c r="B133" s="24"/>
      <c r="C133" s="24"/>
      <c r="D133" s="31" t="s">
        <v>29</v>
      </c>
      <c r="E133" s="34"/>
      <c r="F133" s="32"/>
      <c r="G133" s="34"/>
      <c r="H133" s="26"/>
      <c r="I133" s="35"/>
      <c r="K133" s="29"/>
    </row>
    <row r="134" spans="1:11" ht="13.5" customHeight="1">
      <c r="A134" s="22">
        <v>34</v>
      </c>
      <c r="B134" s="23">
        <v>766</v>
      </c>
      <c r="C134" s="24" t="s">
        <v>97</v>
      </c>
      <c r="D134" s="24" t="s">
        <v>98</v>
      </c>
      <c r="E134" s="24" t="s">
        <v>26</v>
      </c>
      <c r="F134" s="25">
        <f>F135</f>
        <v>1</v>
      </c>
      <c r="G134" s="26"/>
      <c r="H134" s="27">
        <f>F134*G134</f>
        <v>0</v>
      </c>
      <c r="I134" s="28" t="s">
        <v>27</v>
      </c>
      <c r="K134" s="29"/>
    </row>
    <row r="135" spans="1:11" ht="13.5" customHeight="1">
      <c r="A135" s="30"/>
      <c r="B135" s="31"/>
      <c r="C135" s="31"/>
      <c r="D135" s="31" t="s">
        <v>94</v>
      </c>
      <c r="E135" s="24"/>
      <c r="F135" s="32">
        <v>1</v>
      </c>
      <c r="G135" s="26"/>
      <c r="H135" s="26"/>
      <c r="I135" s="28"/>
      <c r="K135" s="29"/>
    </row>
    <row r="136" spans="1:11" ht="27" customHeight="1">
      <c r="A136" s="30"/>
      <c r="B136" s="31"/>
      <c r="C136" s="31"/>
      <c r="D136" s="31" t="s">
        <v>41</v>
      </c>
      <c r="E136" s="24"/>
      <c r="F136" s="32"/>
      <c r="G136" s="26"/>
      <c r="H136" s="26"/>
      <c r="I136" s="28"/>
      <c r="K136" s="29"/>
    </row>
    <row r="137" spans="1:11" ht="13.5" customHeight="1">
      <c r="A137" s="33"/>
      <c r="B137" s="24"/>
      <c r="C137" s="24"/>
      <c r="D137" s="31" t="s">
        <v>29</v>
      </c>
      <c r="E137" s="34"/>
      <c r="F137" s="32"/>
      <c r="G137" s="34"/>
      <c r="H137" s="26"/>
      <c r="I137" s="35"/>
      <c r="K137" s="29"/>
    </row>
    <row r="138" spans="1:11" ht="13.5" customHeight="1">
      <c r="A138" s="22">
        <v>35</v>
      </c>
      <c r="B138" s="23">
        <v>766</v>
      </c>
      <c r="C138" s="24" t="s">
        <v>99</v>
      </c>
      <c r="D138" s="24" t="s">
        <v>100</v>
      </c>
      <c r="E138" s="24" t="s">
        <v>26</v>
      </c>
      <c r="F138" s="25">
        <f>F139</f>
        <v>1</v>
      </c>
      <c r="G138" s="26"/>
      <c r="H138" s="27">
        <f>F138*G138</f>
        <v>0</v>
      </c>
      <c r="I138" s="28" t="s">
        <v>27</v>
      </c>
      <c r="K138" s="29"/>
    </row>
    <row r="139" spans="1:11" ht="13.5" customHeight="1">
      <c r="A139" s="30"/>
      <c r="B139" s="31"/>
      <c r="C139" s="31"/>
      <c r="D139" s="31" t="s">
        <v>94</v>
      </c>
      <c r="E139" s="24"/>
      <c r="F139" s="32">
        <v>1</v>
      </c>
      <c r="G139" s="26"/>
      <c r="H139" s="26"/>
      <c r="I139" s="28"/>
      <c r="K139" s="29"/>
    </row>
    <row r="140" spans="1:11" ht="27" customHeight="1">
      <c r="A140" s="30"/>
      <c r="B140" s="31"/>
      <c r="C140" s="31"/>
      <c r="D140" s="31" t="s">
        <v>41</v>
      </c>
      <c r="E140" s="24"/>
      <c r="F140" s="32"/>
      <c r="G140" s="26"/>
      <c r="H140" s="26"/>
      <c r="I140" s="28"/>
      <c r="K140" s="29"/>
    </row>
    <row r="141" spans="1:11" ht="13.5" customHeight="1">
      <c r="A141" s="33"/>
      <c r="B141" s="24"/>
      <c r="C141" s="24"/>
      <c r="D141" s="31" t="s">
        <v>29</v>
      </c>
      <c r="E141" s="34"/>
      <c r="F141" s="32"/>
      <c r="G141" s="34"/>
      <c r="H141" s="26"/>
      <c r="I141" s="35"/>
      <c r="K141" s="29"/>
    </row>
    <row r="142" spans="1:11" ht="13.5" customHeight="1">
      <c r="A142" s="22">
        <v>36</v>
      </c>
      <c r="B142" s="23">
        <v>766</v>
      </c>
      <c r="C142" s="24" t="s">
        <v>101</v>
      </c>
      <c r="D142" s="24" t="s">
        <v>102</v>
      </c>
      <c r="E142" s="24" t="s">
        <v>26</v>
      </c>
      <c r="F142" s="25">
        <f>F143</f>
        <v>1</v>
      </c>
      <c r="G142" s="26"/>
      <c r="H142" s="27">
        <f>F142*G142</f>
        <v>0</v>
      </c>
      <c r="I142" s="28" t="s">
        <v>27</v>
      </c>
      <c r="K142" s="29"/>
    </row>
    <row r="143" spans="1:11" ht="13.5" customHeight="1">
      <c r="A143" s="30"/>
      <c r="B143" s="31"/>
      <c r="C143" s="31"/>
      <c r="D143" s="31" t="s">
        <v>94</v>
      </c>
      <c r="E143" s="24"/>
      <c r="F143" s="32">
        <v>1</v>
      </c>
      <c r="G143" s="26"/>
      <c r="H143" s="26"/>
      <c r="I143" s="28"/>
      <c r="K143" s="29"/>
    </row>
    <row r="144" spans="1:11" ht="27" customHeight="1">
      <c r="A144" s="30"/>
      <c r="B144" s="31"/>
      <c r="C144" s="31"/>
      <c r="D144" s="31" t="s">
        <v>41</v>
      </c>
      <c r="E144" s="24"/>
      <c r="F144" s="32"/>
      <c r="G144" s="26"/>
      <c r="H144" s="26"/>
      <c r="I144" s="28"/>
      <c r="K144" s="29"/>
    </row>
    <row r="145" spans="1:11" ht="13.5" customHeight="1">
      <c r="A145" s="33"/>
      <c r="B145" s="24"/>
      <c r="C145" s="24"/>
      <c r="D145" s="31" t="s">
        <v>29</v>
      </c>
      <c r="E145" s="34"/>
      <c r="F145" s="32"/>
      <c r="G145" s="34"/>
      <c r="H145" s="26"/>
      <c r="I145" s="35"/>
      <c r="K145" s="29"/>
    </row>
    <row r="146" spans="1:11" ht="27" customHeight="1">
      <c r="A146" s="22">
        <v>37</v>
      </c>
      <c r="B146" s="23">
        <v>766</v>
      </c>
      <c r="C146" s="24" t="s">
        <v>103</v>
      </c>
      <c r="D146" s="24" t="s">
        <v>104</v>
      </c>
      <c r="E146" s="24" t="s">
        <v>26</v>
      </c>
      <c r="F146" s="25">
        <f>F147</f>
        <v>1</v>
      </c>
      <c r="G146" s="26"/>
      <c r="H146" s="27">
        <f>F146*G146</f>
        <v>0</v>
      </c>
      <c r="I146" s="28" t="s">
        <v>27</v>
      </c>
      <c r="K146" s="29"/>
    </row>
    <row r="147" spans="1:11" ht="13.5" customHeight="1">
      <c r="A147" s="30"/>
      <c r="B147" s="31"/>
      <c r="C147" s="31"/>
      <c r="D147" s="31" t="s">
        <v>94</v>
      </c>
      <c r="E147" s="24"/>
      <c r="F147" s="32">
        <v>1</v>
      </c>
      <c r="G147" s="26"/>
      <c r="H147" s="26"/>
      <c r="I147" s="28"/>
      <c r="K147" s="29"/>
    </row>
    <row r="148" spans="1:11" ht="27" customHeight="1">
      <c r="A148" s="30"/>
      <c r="B148" s="31"/>
      <c r="C148" s="31"/>
      <c r="D148" s="31" t="s">
        <v>41</v>
      </c>
      <c r="E148" s="24"/>
      <c r="F148" s="32"/>
      <c r="G148" s="26"/>
      <c r="H148" s="26"/>
      <c r="I148" s="28"/>
      <c r="K148" s="29"/>
    </row>
    <row r="149" spans="1:11" ht="13.5" customHeight="1">
      <c r="A149" s="33"/>
      <c r="B149" s="24"/>
      <c r="C149" s="24"/>
      <c r="D149" s="31" t="s">
        <v>29</v>
      </c>
      <c r="E149" s="34"/>
      <c r="F149" s="32"/>
      <c r="G149" s="34"/>
      <c r="H149" s="26"/>
      <c r="I149" s="35"/>
      <c r="K149" s="29"/>
    </row>
    <row r="150" spans="1:11" ht="13.5" customHeight="1">
      <c r="A150" s="22">
        <v>38</v>
      </c>
      <c r="B150" s="23">
        <v>766</v>
      </c>
      <c r="C150" s="24" t="s">
        <v>105</v>
      </c>
      <c r="D150" s="24" t="s">
        <v>106</v>
      </c>
      <c r="E150" s="24" t="s">
        <v>26</v>
      </c>
      <c r="F150" s="25">
        <f>F151</f>
        <v>1</v>
      </c>
      <c r="G150" s="26"/>
      <c r="H150" s="27">
        <f>F150*G150</f>
        <v>0</v>
      </c>
      <c r="I150" s="28" t="s">
        <v>27</v>
      </c>
      <c r="K150" s="29"/>
    </row>
    <row r="151" spans="1:11" ht="13.5" customHeight="1">
      <c r="A151" s="30"/>
      <c r="B151" s="31"/>
      <c r="C151" s="31"/>
      <c r="D151" s="31" t="s">
        <v>94</v>
      </c>
      <c r="E151" s="24"/>
      <c r="F151" s="32">
        <v>1</v>
      </c>
      <c r="G151" s="26"/>
      <c r="H151" s="26"/>
      <c r="I151" s="28"/>
      <c r="K151" s="29"/>
    </row>
    <row r="152" spans="1:11" ht="27" customHeight="1">
      <c r="A152" s="30"/>
      <c r="B152" s="31"/>
      <c r="C152" s="31"/>
      <c r="D152" s="31" t="s">
        <v>41</v>
      </c>
      <c r="E152" s="24"/>
      <c r="F152" s="32"/>
      <c r="G152" s="26"/>
      <c r="H152" s="26"/>
      <c r="I152" s="28"/>
      <c r="K152" s="29"/>
    </row>
    <row r="153" spans="1:11" ht="13.5" customHeight="1">
      <c r="A153" s="33"/>
      <c r="B153" s="24"/>
      <c r="C153" s="24"/>
      <c r="D153" s="31" t="s">
        <v>29</v>
      </c>
      <c r="E153" s="34"/>
      <c r="F153" s="32"/>
      <c r="G153" s="34"/>
      <c r="H153" s="26"/>
      <c r="I153" s="35"/>
      <c r="K153" s="29"/>
    </row>
    <row r="154" spans="1:11" ht="13.5" customHeight="1">
      <c r="A154" s="22">
        <v>39</v>
      </c>
      <c r="B154" s="23">
        <v>766</v>
      </c>
      <c r="C154" s="24" t="s">
        <v>107</v>
      </c>
      <c r="D154" s="24" t="s">
        <v>108</v>
      </c>
      <c r="E154" s="24" t="s">
        <v>26</v>
      </c>
      <c r="F154" s="25">
        <f>F155</f>
        <v>1</v>
      </c>
      <c r="G154" s="26"/>
      <c r="H154" s="27">
        <f>F154*G154</f>
        <v>0</v>
      </c>
      <c r="I154" s="28" t="s">
        <v>27</v>
      </c>
      <c r="K154" s="29"/>
    </row>
    <row r="155" spans="1:11" ht="13.5" customHeight="1">
      <c r="A155" s="30"/>
      <c r="B155" s="31"/>
      <c r="C155" s="31"/>
      <c r="D155" s="31" t="s">
        <v>94</v>
      </c>
      <c r="E155" s="24"/>
      <c r="F155" s="32">
        <v>1</v>
      </c>
      <c r="G155" s="26"/>
      <c r="H155" s="26"/>
      <c r="I155" s="28"/>
      <c r="K155" s="29"/>
    </row>
    <row r="156" spans="1:11" ht="27" customHeight="1">
      <c r="A156" s="30"/>
      <c r="B156" s="31"/>
      <c r="C156" s="31"/>
      <c r="D156" s="31" t="s">
        <v>41</v>
      </c>
      <c r="E156" s="24"/>
      <c r="F156" s="32"/>
      <c r="G156" s="26"/>
      <c r="H156" s="26"/>
      <c r="I156" s="28"/>
      <c r="K156" s="29"/>
    </row>
    <row r="157" spans="1:11" ht="13.5" customHeight="1">
      <c r="A157" s="33"/>
      <c r="B157" s="24"/>
      <c r="C157" s="24"/>
      <c r="D157" s="31" t="s">
        <v>29</v>
      </c>
      <c r="E157" s="34"/>
      <c r="F157" s="32"/>
      <c r="G157" s="34"/>
      <c r="H157" s="26"/>
      <c r="I157" s="35"/>
      <c r="K157" s="29"/>
    </row>
    <row r="158" spans="1:11" ht="13.5" customHeight="1">
      <c r="A158" s="22">
        <v>40</v>
      </c>
      <c r="B158" s="23">
        <v>766</v>
      </c>
      <c r="C158" s="24" t="s">
        <v>109</v>
      </c>
      <c r="D158" s="24" t="s">
        <v>110</v>
      </c>
      <c r="E158" s="24" t="s">
        <v>26</v>
      </c>
      <c r="F158" s="25">
        <f>F159</f>
        <v>1</v>
      </c>
      <c r="G158" s="26"/>
      <c r="H158" s="27">
        <f>F158*G158</f>
        <v>0</v>
      </c>
      <c r="I158" s="28" t="s">
        <v>27</v>
      </c>
      <c r="K158" s="29"/>
    </row>
    <row r="159" spans="1:11" ht="13.5" customHeight="1">
      <c r="A159" s="30"/>
      <c r="B159" s="31"/>
      <c r="C159" s="31"/>
      <c r="D159" s="31" t="s">
        <v>94</v>
      </c>
      <c r="E159" s="24"/>
      <c r="F159" s="32">
        <v>1</v>
      </c>
      <c r="G159" s="26"/>
      <c r="H159" s="26"/>
      <c r="I159" s="28"/>
      <c r="K159" s="29"/>
    </row>
    <row r="160" spans="1:11" ht="27" customHeight="1">
      <c r="A160" s="30"/>
      <c r="B160" s="31"/>
      <c r="C160" s="31"/>
      <c r="D160" s="31" t="s">
        <v>41</v>
      </c>
      <c r="E160" s="24"/>
      <c r="F160" s="32"/>
      <c r="G160" s="26"/>
      <c r="H160" s="26"/>
      <c r="I160" s="28"/>
      <c r="K160" s="29"/>
    </row>
    <row r="161" spans="1:11" ht="13.5" customHeight="1">
      <c r="A161" s="33"/>
      <c r="B161" s="24"/>
      <c r="C161" s="24"/>
      <c r="D161" s="31" t="s">
        <v>29</v>
      </c>
      <c r="E161" s="34"/>
      <c r="F161" s="32"/>
      <c r="G161" s="34"/>
      <c r="H161" s="26"/>
      <c r="I161" s="35"/>
      <c r="K161" s="29"/>
    </row>
    <row r="162" spans="1:11" ht="13.5" customHeight="1">
      <c r="A162" s="22">
        <v>41</v>
      </c>
      <c r="B162" s="23">
        <v>766</v>
      </c>
      <c r="C162" s="24" t="s">
        <v>111</v>
      </c>
      <c r="D162" s="24" t="s">
        <v>112</v>
      </c>
      <c r="E162" s="24" t="s">
        <v>26</v>
      </c>
      <c r="F162" s="25">
        <f>F163</f>
        <v>1</v>
      </c>
      <c r="G162" s="26"/>
      <c r="H162" s="27">
        <f>F162*G162</f>
        <v>0</v>
      </c>
      <c r="I162" s="28" t="s">
        <v>27</v>
      </c>
      <c r="K162" s="29"/>
    </row>
    <row r="163" spans="1:11" ht="13.5" customHeight="1">
      <c r="A163" s="30"/>
      <c r="B163" s="31"/>
      <c r="C163" s="31"/>
      <c r="D163" s="31" t="s">
        <v>94</v>
      </c>
      <c r="E163" s="24"/>
      <c r="F163" s="32">
        <v>1</v>
      </c>
      <c r="G163" s="26"/>
      <c r="H163" s="26"/>
      <c r="I163" s="28"/>
      <c r="K163" s="29"/>
    </row>
    <row r="164" spans="1:11" ht="13.5" customHeight="1">
      <c r="A164" s="33"/>
      <c r="B164" s="24"/>
      <c r="C164" s="24"/>
      <c r="D164" s="31" t="s">
        <v>29</v>
      </c>
      <c r="E164" s="34"/>
      <c r="F164" s="32"/>
      <c r="G164" s="34"/>
      <c r="H164" s="26"/>
      <c r="I164" s="35"/>
      <c r="K164" s="29"/>
    </row>
    <row r="165" spans="1:11" ht="13.5" customHeight="1">
      <c r="A165" s="22">
        <v>42</v>
      </c>
      <c r="B165" s="23">
        <v>766</v>
      </c>
      <c r="C165" s="24" t="s">
        <v>113</v>
      </c>
      <c r="D165" s="24" t="s">
        <v>114</v>
      </c>
      <c r="E165" s="24" t="s">
        <v>26</v>
      </c>
      <c r="F165" s="25">
        <f>F166</f>
        <v>1</v>
      </c>
      <c r="G165" s="26"/>
      <c r="H165" s="27">
        <f>F165*G165</f>
        <v>0</v>
      </c>
      <c r="I165" s="28" t="s">
        <v>27</v>
      </c>
      <c r="K165" s="29"/>
    </row>
    <row r="166" spans="1:11" ht="13.5" customHeight="1">
      <c r="A166" s="30"/>
      <c r="B166" s="31"/>
      <c r="C166" s="31"/>
      <c r="D166" s="31" t="s">
        <v>94</v>
      </c>
      <c r="E166" s="24"/>
      <c r="F166" s="32">
        <v>1</v>
      </c>
      <c r="G166" s="26"/>
      <c r="H166" s="26"/>
      <c r="I166" s="28"/>
      <c r="K166" s="29"/>
    </row>
    <row r="167" spans="1:11" ht="13.5" customHeight="1">
      <c r="A167" s="33"/>
      <c r="B167" s="24"/>
      <c r="C167" s="24"/>
      <c r="D167" s="31" t="s">
        <v>29</v>
      </c>
      <c r="E167" s="34"/>
      <c r="F167" s="32"/>
      <c r="G167" s="34"/>
      <c r="H167" s="26"/>
      <c r="I167" s="35"/>
      <c r="K167" s="29"/>
    </row>
    <row r="168" spans="1:11" ht="13.5" customHeight="1">
      <c r="A168" s="22">
        <v>43</v>
      </c>
      <c r="B168" s="23">
        <v>766</v>
      </c>
      <c r="C168" s="24" t="s">
        <v>115</v>
      </c>
      <c r="D168" s="24" t="s">
        <v>116</v>
      </c>
      <c r="E168" s="24" t="s">
        <v>26</v>
      </c>
      <c r="F168" s="25">
        <f>F169</f>
        <v>1</v>
      </c>
      <c r="G168" s="26"/>
      <c r="H168" s="27">
        <f>F168*G168</f>
        <v>0</v>
      </c>
      <c r="I168" s="28" t="s">
        <v>27</v>
      </c>
      <c r="K168" s="29"/>
    </row>
    <row r="169" spans="1:11" ht="13.5" customHeight="1">
      <c r="A169" s="30"/>
      <c r="B169" s="31"/>
      <c r="C169" s="31"/>
      <c r="D169" s="31" t="s">
        <v>94</v>
      </c>
      <c r="E169" s="24"/>
      <c r="F169" s="32">
        <v>1</v>
      </c>
      <c r="G169" s="26"/>
      <c r="H169" s="26"/>
      <c r="I169" s="28"/>
      <c r="K169" s="29"/>
    </row>
    <row r="170" spans="1:11" ht="13.5" customHeight="1">
      <c r="A170" s="33"/>
      <c r="B170" s="24"/>
      <c r="C170" s="24"/>
      <c r="D170" s="31" t="s">
        <v>29</v>
      </c>
      <c r="E170" s="34"/>
      <c r="F170" s="32"/>
      <c r="G170" s="34"/>
      <c r="H170" s="26"/>
      <c r="I170" s="35"/>
      <c r="K170" s="29"/>
    </row>
    <row r="171" spans="1:11" ht="13.5" customHeight="1">
      <c r="A171" s="22">
        <v>44</v>
      </c>
      <c r="B171" s="23">
        <v>766</v>
      </c>
      <c r="C171" s="24" t="s">
        <v>117</v>
      </c>
      <c r="D171" s="24" t="s">
        <v>118</v>
      </c>
      <c r="E171" s="24" t="s">
        <v>26</v>
      </c>
      <c r="F171" s="25">
        <f>F172</f>
        <v>1</v>
      </c>
      <c r="G171" s="26"/>
      <c r="H171" s="27">
        <f>F171*G171</f>
        <v>0</v>
      </c>
      <c r="I171" s="28" t="s">
        <v>27</v>
      </c>
      <c r="K171" s="29"/>
    </row>
    <row r="172" spans="1:11" ht="13.5" customHeight="1">
      <c r="A172" s="30"/>
      <c r="B172" s="31"/>
      <c r="C172" s="31"/>
      <c r="D172" s="31" t="s">
        <v>94</v>
      </c>
      <c r="E172" s="24"/>
      <c r="F172" s="32">
        <v>1</v>
      </c>
      <c r="G172" s="26"/>
      <c r="H172" s="26"/>
      <c r="I172" s="28"/>
      <c r="K172" s="29"/>
    </row>
    <row r="173" spans="1:11" ht="27" customHeight="1">
      <c r="A173" s="30"/>
      <c r="B173" s="31"/>
      <c r="C173" s="31"/>
      <c r="D173" s="31" t="s">
        <v>41</v>
      </c>
      <c r="E173" s="24"/>
      <c r="F173" s="32"/>
      <c r="G173" s="26"/>
      <c r="H173" s="26"/>
      <c r="I173" s="28"/>
      <c r="K173" s="29"/>
    </row>
    <row r="174" spans="1:11" ht="13.5" customHeight="1">
      <c r="A174" s="33"/>
      <c r="B174" s="24"/>
      <c r="C174" s="24"/>
      <c r="D174" s="31" t="s">
        <v>29</v>
      </c>
      <c r="E174" s="34"/>
      <c r="F174" s="32"/>
      <c r="G174" s="34"/>
      <c r="H174" s="26"/>
      <c r="I174" s="35"/>
      <c r="K174" s="29"/>
    </row>
    <row r="175" spans="1:11" ht="13.5" customHeight="1">
      <c r="A175" s="22">
        <v>45</v>
      </c>
      <c r="B175" s="23">
        <v>766</v>
      </c>
      <c r="C175" s="24" t="s">
        <v>119</v>
      </c>
      <c r="D175" s="24" t="s">
        <v>120</v>
      </c>
      <c r="E175" s="24" t="s">
        <v>26</v>
      </c>
      <c r="F175" s="25">
        <f>F176</f>
        <v>1</v>
      </c>
      <c r="G175" s="26"/>
      <c r="H175" s="27">
        <f>F175*G175</f>
        <v>0</v>
      </c>
      <c r="I175" s="28" t="s">
        <v>27</v>
      </c>
      <c r="K175" s="29"/>
    </row>
    <row r="176" spans="1:11" ht="13.5" customHeight="1">
      <c r="A176" s="30"/>
      <c r="B176" s="31"/>
      <c r="C176" s="31"/>
      <c r="D176" s="31" t="s">
        <v>94</v>
      </c>
      <c r="E176" s="24"/>
      <c r="F176" s="32">
        <v>1</v>
      </c>
      <c r="G176" s="26"/>
      <c r="H176" s="26"/>
      <c r="I176" s="28"/>
      <c r="K176" s="29"/>
    </row>
    <row r="177" spans="1:11" ht="27" customHeight="1">
      <c r="A177" s="30"/>
      <c r="B177" s="31"/>
      <c r="C177" s="31"/>
      <c r="D177" s="31" t="s">
        <v>41</v>
      </c>
      <c r="E177" s="24"/>
      <c r="F177" s="32"/>
      <c r="G177" s="26"/>
      <c r="H177" s="26"/>
      <c r="I177" s="28"/>
      <c r="K177" s="29"/>
    </row>
    <row r="178" spans="1:11" ht="13.5" customHeight="1">
      <c r="A178" s="33"/>
      <c r="B178" s="24"/>
      <c r="C178" s="24"/>
      <c r="D178" s="31" t="s">
        <v>29</v>
      </c>
      <c r="E178" s="34"/>
      <c r="F178" s="32"/>
      <c r="G178" s="34"/>
      <c r="H178" s="26"/>
      <c r="I178" s="35"/>
      <c r="K178" s="29"/>
    </row>
    <row r="179" spans="1:11" ht="13.5" customHeight="1">
      <c r="A179" s="22">
        <v>46</v>
      </c>
      <c r="B179" s="23">
        <v>766</v>
      </c>
      <c r="C179" s="24" t="s">
        <v>121</v>
      </c>
      <c r="D179" s="24" t="s">
        <v>122</v>
      </c>
      <c r="E179" s="24" t="s">
        <v>26</v>
      </c>
      <c r="F179" s="25">
        <f>F180</f>
        <v>1</v>
      </c>
      <c r="G179" s="26"/>
      <c r="H179" s="27">
        <f>F179*G179</f>
        <v>0</v>
      </c>
      <c r="I179" s="28" t="s">
        <v>27</v>
      </c>
      <c r="K179" s="29"/>
    </row>
    <row r="180" spans="1:11" ht="13.5" customHeight="1">
      <c r="A180" s="30"/>
      <c r="B180" s="31"/>
      <c r="C180" s="31"/>
      <c r="D180" s="31" t="s">
        <v>94</v>
      </c>
      <c r="E180" s="24"/>
      <c r="F180" s="32">
        <v>1</v>
      </c>
      <c r="G180" s="26"/>
      <c r="H180" s="26"/>
      <c r="I180" s="28"/>
      <c r="K180" s="29"/>
    </row>
    <row r="181" spans="1:11" ht="27" customHeight="1">
      <c r="A181" s="30"/>
      <c r="B181" s="31"/>
      <c r="C181" s="31"/>
      <c r="D181" s="31" t="s">
        <v>41</v>
      </c>
      <c r="E181" s="24"/>
      <c r="F181" s="32"/>
      <c r="G181" s="26"/>
      <c r="H181" s="26"/>
      <c r="I181" s="28"/>
      <c r="K181" s="29"/>
    </row>
    <row r="182" spans="1:11" ht="13.5" customHeight="1">
      <c r="A182" s="33"/>
      <c r="B182" s="24"/>
      <c r="C182" s="24"/>
      <c r="D182" s="31" t="s">
        <v>29</v>
      </c>
      <c r="E182" s="34"/>
      <c r="F182" s="32"/>
      <c r="G182" s="34"/>
      <c r="H182" s="26"/>
      <c r="I182" s="35"/>
      <c r="K182" s="29"/>
    </row>
    <row r="183" spans="1:11" ht="13.5" customHeight="1">
      <c r="A183" s="22">
        <v>47</v>
      </c>
      <c r="B183" s="23">
        <v>766</v>
      </c>
      <c r="C183" s="24" t="s">
        <v>123</v>
      </c>
      <c r="D183" s="24" t="s">
        <v>124</v>
      </c>
      <c r="E183" s="24" t="s">
        <v>26</v>
      </c>
      <c r="F183" s="25">
        <f>F184</f>
        <v>1</v>
      </c>
      <c r="G183" s="26"/>
      <c r="H183" s="27">
        <f>F183*G183</f>
        <v>0</v>
      </c>
      <c r="I183" s="28" t="s">
        <v>27</v>
      </c>
      <c r="K183" s="29"/>
    </row>
    <row r="184" spans="1:11" ht="13.5" customHeight="1">
      <c r="A184" s="30"/>
      <c r="B184" s="31"/>
      <c r="C184" s="31"/>
      <c r="D184" s="31" t="s">
        <v>94</v>
      </c>
      <c r="E184" s="24"/>
      <c r="F184" s="32">
        <v>1</v>
      </c>
      <c r="G184" s="26"/>
      <c r="H184" s="26"/>
      <c r="I184" s="28"/>
      <c r="K184" s="29"/>
    </row>
    <row r="185" spans="1:11" ht="27" customHeight="1">
      <c r="A185" s="30"/>
      <c r="B185" s="31"/>
      <c r="C185" s="31"/>
      <c r="D185" s="31" t="s">
        <v>41</v>
      </c>
      <c r="E185" s="24"/>
      <c r="F185" s="32"/>
      <c r="G185" s="26"/>
      <c r="H185" s="26"/>
      <c r="I185" s="28"/>
      <c r="K185" s="29"/>
    </row>
    <row r="186" spans="1:11" ht="13.5" customHeight="1">
      <c r="A186" s="33"/>
      <c r="B186" s="24"/>
      <c r="C186" s="24"/>
      <c r="D186" s="31" t="s">
        <v>29</v>
      </c>
      <c r="E186" s="34"/>
      <c r="F186" s="32"/>
      <c r="G186" s="34"/>
      <c r="H186" s="26"/>
      <c r="I186" s="35"/>
      <c r="K186" s="29"/>
    </row>
    <row r="187" spans="1:11" ht="13.5" customHeight="1">
      <c r="A187" s="22">
        <v>48</v>
      </c>
      <c r="B187" s="23">
        <v>766</v>
      </c>
      <c r="C187" s="24" t="s">
        <v>125</v>
      </c>
      <c r="D187" s="24" t="s">
        <v>126</v>
      </c>
      <c r="E187" s="24" t="s">
        <v>26</v>
      </c>
      <c r="F187" s="25">
        <f>F188</f>
        <v>1</v>
      </c>
      <c r="G187" s="26"/>
      <c r="H187" s="27">
        <f>F187*G187</f>
        <v>0</v>
      </c>
      <c r="I187" s="28" t="s">
        <v>27</v>
      </c>
      <c r="K187" s="29"/>
    </row>
    <row r="188" spans="1:11" ht="13.5" customHeight="1">
      <c r="A188" s="30"/>
      <c r="B188" s="31"/>
      <c r="C188" s="31"/>
      <c r="D188" s="31" t="s">
        <v>94</v>
      </c>
      <c r="E188" s="24"/>
      <c r="F188" s="32">
        <v>1</v>
      </c>
      <c r="G188" s="26"/>
      <c r="H188" s="26"/>
      <c r="I188" s="28"/>
      <c r="K188" s="29"/>
    </row>
    <row r="189" spans="1:11" ht="27" customHeight="1">
      <c r="A189" s="30"/>
      <c r="B189" s="31"/>
      <c r="C189" s="31"/>
      <c r="D189" s="31" t="s">
        <v>41</v>
      </c>
      <c r="E189" s="24"/>
      <c r="F189" s="32"/>
      <c r="G189" s="26"/>
      <c r="H189" s="26"/>
      <c r="I189" s="28"/>
      <c r="K189" s="29"/>
    </row>
    <row r="190" spans="1:11" ht="13.5" customHeight="1">
      <c r="A190" s="33"/>
      <c r="B190" s="24"/>
      <c r="C190" s="24"/>
      <c r="D190" s="31" t="s">
        <v>29</v>
      </c>
      <c r="E190" s="34"/>
      <c r="F190" s="32"/>
      <c r="G190" s="34"/>
      <c r="H190" s="26"/>
      <c r="I190" s="35"/>
      <c r="K190" s="29"/>
    </row>
    <row r="191" spans="1:11" ht="13.5" customHeight="1">
      <c r="A191" s="22">
        <v>49</v>
      </c>
      <c r="B191" s="23">
        <v>766</v>
      </c>
      <c r="C191" s="24" t="s">
        <v>127</v>
      </c>
      <c r="D191" s="24" t="s">
        <v>128</v>
      </c>
      <c r="E191" s="24" t="s">
        <v>26</v>
      </c>
      <c r="F191" s="25">
        <f>F192</f>
        <v>1</v>
      </c>
      <c r="G191" s="26"/>
      <c r="H191" s="27">
        <f>F191*G191</f>
        <v>0</v>
      </c>
      <c r="I191" s="28" t="s">
        <v>27</v>
      </c>
      <c r="K191" s="29"/>
    </row>
    <row r="192" spans="1:11" ht="13.5" customHeight="1">
      <c r="A192" s="30"/>
      <c r="B192" s="31"/>
      <c r="C192" s="31"/>
      <c r="D192" s="31" t="s">
        <v>94</v>
      </c>
      <c r="E192" s="24"/>
      <c r="F192" s="32">
        <v>1</v>
      </c>
      <c r="G192" s="26"/>
      <c r="H192" s="26"/>
      <c r="I192" s="28"/>
      <c r="K192" s="29"/>
    </row>
    <row r="193" spans="1:11" ht="27" customHeight="1">
      <c r="A193" s="30"/>
      <c r="B193" s="31"/>
      <c r="C193" s="31"/>
      <c r="D193" s="31" t="s">
        <v>41</v>
      </c>
      <c r="E193" s="24"/>
      <c r="F193" s="32"/>
      <c r="G193" s="26"/>
      <c r="H193" s="26"/>
      <c r="I193" s="28"/>
      <c r="K193" s="29"/>
    </row>
    <row r="194" spans="1:11" ht="13.5" customHeight="1">
      <c r="A194" s="33"/>
      <c r="B194" s="24"/>
      <c r="C194" s="24"/>
      <c r="D194" s="31" t="s">
        <v>29</v>
      </c>
      <c r="E194" s="34"/>
      <c r="F194" s="32"/>
      <c r="G194" s="34"/>
      <c r="H194" s="26"/>
      <c r="I194" s="35"/>
      <c r="K194" s="29"/>
    </row>
    <row r="195" spans="1:11" ht="13.5" customHeight="1">
      <c r="A195" s="22">
        <v>50</v>
      </c>
      <c r="B195" s="23">
        <v>766</v>
      </c>
      <c r="C195" s="24" t="s">
        <v>129</v>
      </c>
      <c r="D195" s="24" t="s">
        <v>130</v>
      </c>
      <c r="E195" s="24" t="s">
        <v>26</v>
      </c>
      <c r="F195" s="25">
        <f>F196</f>
        <v>1</v>
      </c>
      <c r="G195" s="26"/>
      <c r="H195" s="27">
        <f>F195*G195</f>
        <v>0</v>
      </c>
      <c r="I195" s="28" t="s">
        <v>27</v>
      </c>
      <c r="K195" s="29"/>
    </row>
    <row r="196" spans="1:11" ht="13.5" customHeight="1">
      <c r="A196" s="30"/>
      <c r="B196" s="31"/>
      <c r="C196" s="31"/>
      <c r="D196" s="31" t="s">
        <v>94</v>
      </c>
      <c r="E196" s="24"/>
      <c r="F196" s="32">
        <v>1</v>
      </c>
      <c r="G196" s="26"/>
      <c r="H196" s="26"/>
      <c r="I196" s="28"/>
      <c r="K196" s="29"/>
    </row>
    <row r="197" spans="1:11" ht="27" customHeight="1">
      <c r="A197" s="30"/>
      <c r="B197" s="31"/>
      <c r="C197" s="31"/>
      <c r="D197" s="31" t="s">
        <v>41</v>
      </c>
      <c r="E197" s="24"/>
      <c r="F197" s="32"/>
      <c r="G197" s="26"/>
      <c r="H197" s="26"/>
      <c r="I197" s="28"/>
      <c r="K197" s="29"/>
    </row>
    <row r="198" spans="1:11" ht="13.5" customHeight="1">
      <c r="A198" s="33"/>
      <c r="B198" s="24"/>
      <c r="C198" s="24"/>
      <c r="D198" s="31" t="s">
        <v>29</v>
      </c>
      <c r="E198" s="34"/>
      <c r="F198" s="32"/>
      <c r="G198" s="34"/>
      <c r="H198" s="26"/>
      <c r="I198" s="35"/>
      <c r="K198" s="29"/>
    </row>
    <row r="199" spans="1:11" ht="13.5" customHeight="1">
      <c r="A199" s="22">
        <v>51</v>
      </c>
      <c r="B199" s="23">
        <v>766</v>
      </c>
      <c r="C199" s="24" t="s">
        <v>131</v>
      </c>
      <c r="D199" s="24" t="s">
        <v>132</v>
      </c>
      <c r="E199" s="24" t="s">
        <v>26</v>
      </c>
      <c r="F199" s="25">
        <f>F200</f>
        <v>1</v>
      </c>
      <c r="G199" s="26"/>
      <c r="H199" s="27">
        <f>F199*G199</f>
        <v>0</v>
      </c>
      <c r="I199" s="28" t="s">
        <v>27</v>
      </c>
      <c r="K199" s="29"/>
    </row>
    <row r="200" spans="1:11" ht="13.5" customHeight="1">
      <c r="A200" s="30"/>
      <c r="B200" s="31"/>
      <c r="C200" s="31"/>
      <c r="D200" s="31" t="s">
        <v>94</v>
      </c>
      <c r="E200" s="24"/>
      <c r="F200" s="32">
        <v>1</v>
      </c>
      <c r="G200" s="26"/>
      <c r="H200" s="26"/>
      <c r="I200" s="28"/>
      <c r="K200" s="29"/>
    </row>
    <row r="201" spans="1:11" ht="27" customHeight="1">
      <c r="A201" s="30"/>
      <c r="B201" s="31"/>
      <c r="C201" s="31"/>
      <c r="D201" s="31" t="s">
        <v>41</v>
      </c>
      <c r="E201" s="24"/>
      <c r="F201" s="32"/>
      <c r="G201" s="26"/>
      <c r="H201" s="26"/>
      <c r="I201" s="28"/>
      <c r="K201" s="29"/>
    </row>
    <row r="202" spans="1:11" ht="13.5" customHeight="1">
      <c r="A202" s="33"/>
      <c r="B202" s="24"/>
      <c r="C202" s="24"/>
      <c r="D202" s="31" t="s">
        <v>29</v>
      </c>
      <c r="E202" s="34"/>
      <c r="F202" s="32"/>
      <c r="G202" s="34"/>
      <c r="H202" s="26"/>
      <c r="I202" s="35"/>
      <c r="K202" s="29"/>
    </row>
    <row r="203" spans="1:11" ht="13.5" customHeight="1">
      <c r="A203" s="22">
        <v>52</v>
      </c>
      <c r="B203" s="23">
        <v>766</v>
      </c>
      <c r="C203" s="24" t="s">
        <v>133</v>
      </c>
      <c r="D203" s="24" t="s">
        <v>134</v>
      </c>
      <c r="E203" s="24" t="s">
        <v>26</v>
      </c>
      <c r="F203" s="25">
        <f>F204</f>
        <v>1</v>
      </c>
      <c r="G203" s="26"/>
      <c r="H203" s="27">
        <f>F203*G203</f>
        <v>0</v>
      </c>
      <c r="I203" s="28" t="s">
        <v>27</v>
      </c>
      <c r="K203" s="29"/>
    </row>
    <row r="204" spans="1:11" ht="13.5" customHeight="1">
      <c r="A204" s="30"/>
      <c r="B204" s="31"/>
      <c r="C204" s="31"/>
      <c r="D204" s="31" t="s">
        <v>94</v>
      </c>
      <c r="E204" s="24"/>
      <c r="F204" s="32">
        <v>1</v>
      </c>
      <c r="G204" s="26"/>
      <c r="H204" s="26"/>
      <c r="I204" s="28"/>
      <c r="K204" s="29"/>
    </row>
    <row r="205" spans="1:11" ht="27" customHeight="1">
      <c r="A205" s="30"/>
      <c r="B205" s="31"/>
      <c r="C205" s="31"/>
      <c r="D205" s="31" t="s">
        <v>41</v>
      </c>
      <c r="E205" s="24"/>
      <c r="F205" s="32"/>
      <c r="G205" s="26"/>
      <c r="H205" s="26"/>
      <c r="I205" s="28"/>
      <c r="K205" s="29"/>
    </row>
    <row r="206" spans="1:11" ht="13.5" customHeight="1">
      <c r="A206" s="33"/>
      <c r="B206" s="24"/>
      <c r="C206" s="24"/>
      <c r="D206" s="31" t="s">
        <v>29</v>
      </c>
      <c r="E206" s="34"/>
      <c r="F206" s="32"/>
      <c r="G206" s="34"/>
      <c r="H206" s="26"/>
      <c r="I206" s="35"/>
      <c r="K206" s="29"/>
    </row>
    <row r="207" spans="1:11" ht="13.5" customHeight="1">
      <c r="A207" s="22">
        <v>53</v>
      </c>
      <c r="B207" s="23">
        <v>766</v>
      </c>
      <c r="C207" s="24" t="s">
        <v>135</v>
      </c>
      <c r="D207" s="24" t="s">
        <v>136</v>
      </c>
      <c r="E207" s="24" t="s">
        <v>26</v>
      </c>
      <c r="F207" s="25">
        <f>F208</f>
        <v>1</v>
      </c>
      <c r="G207" s="26"/>
      <c r="H207" s="27">
        <f>F207*G207</f>
        <v>0</v>
      </c>
      <c r="I207" s="28" t="s">
        <v>27</v>
      </c>
      <c r="K207" s="29"/>
    </row>
    <row r="208" spans="1:11" ht="13.5" customHeight="1">
      <c r="A208" s="30"/>
      <c r="B208" s="31"/>
      <c r="C208" s="31"/>
      <c r="D208" s="31" t="s">
        <v>94</v>
      </c>
      <c r="E208" s="24"/>
      <c r="F208" s="32">
        <v>1</v>
      </c>
      <c r="G208" s="26"/>
      <c r="H208" s="26"/>
      <c r="I208" s="28"/>
      <c r="K208" s="29"/>
    </row>
    <row r="209" spans="1:11" ht="27" customHeight="1">
      <c r="A209" s="30"/>
      <c r="B209" s="31"/>
      <c r="C209" s="31"/>
      <c r="D209" s="31" t="s">
        <v>41</v>
      </c>
      <c r="E209" s="24"/>
      <c r="F209" s="32"/>
      <c r="G209" s="26"/>
      <c r="H209" s="26"/>
      <c r="I209" s="28"/>
      <c r="K209" s="29"/>
    </row>
    <row r="210" spans="1:11" ht="13.5" customHeight="1">
      <c r="A210" s="33"/>
      <c r="B210" s="24"/>
      <c r="C210" s="24"/>
      <c r="D210" s="31" t="s">
        <v>29</v>
      </c>
      <c r="E210" s="34"/>
      <c r="F210" s="32"/>
      <c r="G210" s="34"/>
      <c r="H210" s="26"/>
      <c r="I210" s="35"/>
      <c r="K210" s="29"/>
    </row>
    <row r="211" spans="1:11" ht="13.5" customHeight="1">
      <c r="A211" s="22">
        <v>54</v>
      </c>
      <c r="B211" s="23">
        <v>766</v>
      </c>
      <c r="C211" s="24" t="s">
        <v>137</v>
      </c>
      <c r="D211" s="24" t="s">
        <v>138</v>
      </c>
      <c r="E211" s="24" t="s">
        <v>26</v>
      </c>
      <c r="F211" s="25">
        <f>F212</f>
        <v>1</v>
      </c>
      <c r="G211" s="26"/>
      <c r="H211" s="27">
        <f>F211*G211</f>
        <v>0</v>
      </c>
      <c r="I211" s="28" t="s">
        <v>27</v>
      </c>
      <c r="K211" s="29"/>
    </row>
    <row r="212" spans="1:11" ht="13.5" customHeight="1">
      <c r="A212" s="30"/>
      <c r="B212" s="31"/>
      <c r="C212" s="31"/>
      <c r="D212" s="31" t="s">
        <v>94</v>
      </c>
      <c r="E212" s="24"/>
      <c r="F212" s="32">
        <v>1</v>
      </c>
      <c r="G212" s="26"/>
      <c r="H212" s="26"/>
      <c r="I212" s="28"/>
      <c r="K212" s="29"/>
    </row>
    <row r="213" spans="1:11" ht="27" customHeight="1">
      <c r="A213" s="30"/>
      <c r="B213" s="31"/>
      <c r="C213" s="31"/>
      <c r="D213" s="31" t="s">
        <v>41</v>
      </c>
      <c r="E213" s="24"/>
      <c r="F213" s="32"/>
      <c r="G213" s="26"/>
      <c r="H213" s="26"/>
      <c r="I213" s="28"/>
      <c r="K213" s="29"/>
    </row>
    <row r="214" spans="1:11" ht="13.5" customHeight="1">
      <c r="A214" s="33"/>
      <c r="B214" s="24"/>
      <c r="C214" s="24"/>
      <c r="D214" s="31" t="s">
        <v>29</v>
      </c>
      <c r="E214" s="34"/>
      <c r="F214" s="32"/>
      <c r="G214" s="34"/>
      <c r="H214" s="26"/>
      <c r="I214" s="35"/>
      <c r="K214" s="29"/>
    </row>
    <row r="215" spans="1:11" ht="13.5" customHeight="1">
      <c r="A215" s="22">
        <v>55</v>
      </c>
      <c r="B215" s="23">
        <v>766</v>
      </c>
      <c r="C215" s="24" t="s">
        <v>139</v>
      </c>
      <c r="D215" s="24" t="s">
        <v>140</v>
      </c>
      <c r="E215" s="24" t="s">
        <v>26</v>
      </c>
      <c r="F215" s="25">
        <f>F216</f>
        <v>1</v>
      </c>
      <c r="G215" s="26"/>
      <c r="H215" s="27">
        <f>F215*G215</f>
        <v>0</v>
      </c>
      <c r="I215" s="28" t="s">
        <v>27</v>
      </c>
      <c r="K215" s="29"/>
    </row>
    <row r="216" spans="1:11" ht="13.5" customHeight="1">
      <c r="A216" s="30"/>
      <c r="B216" s="31"/>
      <c r="C216" s="31"/>
      <c r="D216" s="31" t="s">
        <v>94</v>
      </c>
      <c r="E216" s="24"/>
      <c r="F216" s="32">
        <v>1</v>
      </c>
      <c r="G216" s="26"/>
      <c r="H216" s="26"/>
      <c r="I216" s="28"/>
      <c r="K216" s="29"/>
    </row>
    <row r="217" spans="1:11" ht="27" customHeight="1">
      <c r="A217" s="30"/>
      <c r="B217" s="31"/>
      <c r="C217" s="31"/>
      <c r="D217" s="31" t="s">
        <v>41</v>
      </c>
      <c r="E217" s="24"/>
      <c r="F217" s="32"/>
      <c r="G217" s="26"/>
      <c r="H217" s="26"/>
      <c r="I217" s="28"/>
      <c r="K217" s="29"/>
    </row>
    <row r="218" spans="1:11" ht="13.5" customHeight="1">
      <c r="A218" s="33"/>
      <c r="B218" s="24"/>
      <c r="C218" s="24"/>
      <c r="D218" s="31" t="s">
        <v>29</v>
      </c>
      <c r="E218" s="34"/>
      <c r="F218" s="32"/>
      <c r="G218" s="34"/>
      <c r="H218" s="26"/>
      <c r="I218" s="35"/>
      <c r="K218" s="29"/>
    </row>
    <row r="219" spans="1:11" ht="13.5" customHeight="1">
      <c r="A219" s="22">
        <v>56</v>
      </c>
      <c r="B219" s="23">
        <v>766</v>
      </c>
      <c r="C219" s="24" t="s">
        <v>141</v>
      </c>
      <c r="D219" s="24" t="s">
        <v>142</v>
      </c>
      <c r="E219" s="24" t="s">
        <v>26</v>
      </c>
      <c r="F219" s="25">
        <f>F220</f>
        <v>1</v>
      </c>
      <c r="G219" s="26"/>
      <c r="H219" s="27">
        <f>F219*G219</f>
        <v>0</v>
      </c>
      <c r="I219" s="28" t="s">
        <v>27</v>
      </c>
      <c r="K219" s="29"/>
    </row>
    <row r="220" spans="1:11" ht="13.5" customHeight="1">
      <c r="A220" s="30"/>
      <c r="B220" s="31"/>
      <c r="C220" s="31"/>
      <c r="D220" s="31" t="s">
        <v>94</v>
      </c>
      <c r="E220" s="24"/>
      <c r="F220" s="32">
        <v>1</v>
      </c>
      <c r="G220" s="26"/>
      <c r="H220" s="26"/>
      <c r="I220" s="28"/>
      <c r="K220" s="29"/>
    </row>
    <row r="221" spans="1:11" ht="27" customHeight="1">
      <c r="A221" s="30"/>
      <c r="B221" s="31"/>
      <c r="C221" s="31"/>
      <c r="D221" s="31" t="s">
        <v>41</v>
      </c>
      <c r="E221" s="24"/>
      <c r="F221" s="32"/>
      <c r="G221" s="26"/>
      <c r="H221" s="26"/>
      <c r="I221" s="28"/>
      <c r="K221" s="29"/>
    </row>
    <row r="222" spans="1:11" ht="13.5" customHeight="1">
      <c r="A222" s="33"/>
      <c r="B222" s="24"/>
      <c r="C222" s="24"/>
      <c r="D222" s="31" t="s">
        <v>29</v>
      </c>
      <c r="E222" s="34"/>
      <c r="F222" s="32"/>
      <c r="G222" s="34"/>
      <c r="H222" s="26"/>
      <c r="I222" s="35"/>
      <c r="K222" s="29"/>
    </row>
    <row r="223" spans="1:11" ht="13.5" customHeight="1">
      <c r="A223" s="22">
        <v>57</v>
      </c>
      <c r="B223" s="23">
        <v>766</v>
      </c>
      <c r="C223" s="24" t="s">
        <v>143</v>
      </c>
      <c r="D223" s="24" t="s">
        <v>144</v>
      </c>
      <c r="E223" s="24" t="s">
        <v>26</v>
      </c>
      <c r="F223" s="25">
        <f>F224</f>
        <v>1</v>
      </c>
      <c r="G223" s="26"/>
      <c r="H223" s="27">
        <f>F223*G223</f>
        <v>0</v>
      </c>
      <c r="I223" s="28" t="s">
        <v>27</v>
      </c>
      <c r="K223" s="29"/>
    </row>
    <row r="224" spans="1:11" ht="13.5" customHeight="1">
      <c r="A224" s="30"/>
      <c r="B224" s="31"/>
      <c r="C224" s="31"/>
      <c r="D224" s="31" t="s">
        <v>94</v>
      </c>
      <c r="E224" s="24"/>
      <c r="F224" s="32">
        <v>1</v>
      </c>
      <c r="G224" s="26"/>
      <c r="H224" s="26"/>
      <c r="I224" s="28"/>
      <c r="K224" s="29"/>
    </row>
    <row r="225" spans="1:11" ht="27" customHeight="1">
      <c r="A225" s="30"/>
      <c r="B225" s="31"/>
      <c r="C225" s="31"/>
      <c r="D225" s="31" t="s">
        <v>41</v>
      </c>
      <c r="E225" s="24"/>
      <c r="F225" s="32"/>
      <c r="G225" s="26"/>
      <c r="H225" s="26"/>
      <c r="I225" s="28"/>
      <c r="K225" s="29"/>
    </row>
    <row r="226" spans="1:11" ht="13.5" customHeight="1">
      <c r="A226" s="33"/>
      <c r="B226" s="24"/>
      <c r="C226" s="24"/>
      <c r="D226" s="31" t="s">
        <v>29</v>
      </c>
      <c r="E226" s="34"/>
      <c r="F226" s="32"/>
      <c r="G226" s="34"/>
      <c r="H226" s="26"/>
      <c r="I226" s="35"/>
      <c r="K226" s="29"/>
    </row>
    <row r="227" spans="1:11" ht="27" customHeight="1">
      <c r="A227" s="22">
        <v>58</v>
      </c>
      <c r="B227" s="23">
        <v>766</v>
      </c>
      <c r="C227" s="24" t="s">
        <v>145</v>
      </c>
      <c r="D227" s="24" t="s">
        <v>146</v>
      </c>
      <c r="E227" s="24" t="s">
        <v>26</v>
      </c>
      <c r="F227" s="25">
        <f>F228</f>
        <v>1</v>
      </c>
      <c r="G227" s="26"/>
      <c r="H227" s="27">
        <f>F227*G227</f>
        <v>0</v>
      </c>
      <c r="I227" s="28" t="s">
        <v>27</v>
      </c>
      <c r="K227" s="29"/>
    </row>
    <row r="228" spans="1:11" ht="13.5" customHeight="1">
      <c r="A228" s="30"/>
      <c r="B228" s="31"/>
      <c r="C228" s="31"/>
      <c r="D228" s="31" t="s">
        <v>94</v>
      </c>
      <c r="E228" s="24"/>
      <c r="F228" s="32">
        <v>1</v>
      </c>
      <c r="G228" s="26"/>
      <c r="H228" s="26"/>
      <c r="I228" s="28"/>
      <c r="K228" s="29"/>
    </row>
    <row r="229" spans="1:11" ht="27" customHeight="1">
      <c r="A229" s="30"/>
      <c r="B229" s="31"/>
      <c r="C229" s="31"/>
      <c r="D229" s="31" t="s">
        <v>41</v>
      </c>
      <c r="E229" s="24"/>
      <c r="F229" s="32"/>
      <c r="G229" s="26"/>
      <c r="H229" s="26"/>
      <c r="I229" s="28"/>
      <c r="K229" s="29"/>
    </row>
    <row r="230" spans="1:11" ht="13.5" customHeight="1">
      <c r="A230" s="33"/>
      <c r="B230" s="24"/>
      <c r="C230" s="24"/>
      <c r="D230" s="31" t="s">
        <v>29</v>
      </c>
      <c r="E230" s="34"/>
      <c r="F230" s="32"/>
      <c r="G230" s="34"/>
      <c r="H230" s="26"/>
      <c r="I230" s="35"/>
      <c r="K230" s="29"/>
    </row>
    <row r="231" spans="1:11" ht="13.5" customHeight="1">
      <c r="A231" s="22">
        <v>59</v>
      </c>
      <c r="B231" s="23">
        <v>766</v>
      </c>
      <c r="C231" s="24" t="s">
        <v>147</v>
      </c>
      <c r="D231" s="24" t="s">
        <v>148</v>
      </c>
      <c r="E231" s="24" t="s">
        <v>26</v>
      </c>
      <c r="F231" s="25">
        <f>F232</f>
        <v>1</v>
      </c>
      <c r="G231" s="26"/>
      <c r="H231" s="27">
        <f>F231*G231</f>
        <v>0</v>
      </c>
      <c r="I231" s="28" t="s">
        <v>27</v>
      </c>
      <c r="K231" s="29"/>
    </row>
    <row r="232" spans="1:11" ht="13.5" customHeight="1">
      <c r="A232" s="30"/>
      <c r="B232" s="31"/>
      <c r="C232" s="31"/>
      <c r="D232" s="31" t="s">
        <v>94</v>
      </c>
      <c r="E232" s="24"/>
      <c r="F232" s="32">
        <v>1</v>
      </c>
      <c r="G232" s="26"/>
      <c r="H232" s="26"/>
      <c r="I232" s="28"/>
      <c r="K232" s="29"/>
    </row>
    <row r="233" spans="1:11" ht="27" customHeight="1">
      <c r="A233" s="30"/>
      <c r="B233" s="31"/>
      <c r="C233" s="31"/>
      <c r="D233" s="31" t="s">
        <v>41</v>
      </c>
      <c r="E233" s="24"/>
      <c r="F233" s="32"/>
      <c r="G233" s="26"/>
      <c r="H233" s="26"/>
      <c r="I233" s="28"/>
      <c r="K233" s="29"/>
    </row>
    <row r="234" spans="1:11" ht="13.5" customHeight="1">
      <c r="A234" s="33"/>
      <c r="B234" s="24"/>
      <c r="C234" s="24"/>
      <c r="D234" s="31" t="s">
        <v>29</v>
      </c>
      <c r="E234" s="34"/>
      <c r="F234" s="32"/>
      <c r="G234" s="34"/>
      <c r="H234" s="26"/>
      <c r="I234" s="35"/>
      <c r="K234" s="29"/>
    </row>
    <row r="235" spans="1:11" ht="13.5" customHeight="1">
      <c r="A235" s="22">
        <v>60</v>
      </c>
      <c r="B235" s="23">
        <v>766</v>
      </c>
      <c r="C235" s="24" t="s">
        <v>149</v>
      </c>
      <c r="D235" s="24" t="s">
        <v>150</v>
      </c>
      <c r="E235" s="24" t="s">
        <v>26</v>
      </c>
      <c r="F235" s="25">
        <f>F236</f>
        <v>1</v>
      </c>
      <c r="G235" s="26"/>
      <c r="H235" s="27">
        <f>F235*G235</f>
        <v>0</v>
      </c>
      <c r="I235" s="28" t="s">
        <v>27</v>
      </c>
      <c r="K235" s="29"/>
    </row>
    <row r="236" spans="1:11" ht="13.5" customHeight="1">
      <c r="A236" s="30"/>
      <c r="B236" s="31"/>
      <c r="C236" s="31"/>
      <c r="D236" s="31" t="s">
        <v>94</v>
      </c>
      <c r="E236" s="24"/>
      <c r="F236" s="32">
        <v>1</v>
      </c>
      <c r="G236" s="26"/>
      <c r="H236" s="26"/>
      <c r="I236" s="28"/>
      <c r="K236" s="29"/>
    </row>
    <row r="237" spans="1:11" ht="27" customHeight="1">
      <c r="A237" s="30"/>
      <c r="B237" s="31"/>
      <c r="C237" s="31"/>
      <c r="D237" s="31" t="s">
        <v>41</v>
      </c>
      <c r="E237" s="24"/>
      <c r="F237" s="32"/>
      <c r="G237" s="26"/>
      <c r="H237" s="26"/>
      <c r="I237" s="28"/>
      <c r="K237" s="29"/>
    </row>
    <row r="238" spans="1:11" ht="13.5" customHeight="1">
      <c r="A238" s="33"/>
      <c r="B238" s="24"/>
      <c r="C238" s="24"/>
      <c r="D238" s="31" t="s">
        <v>29</v>
      </c>
      <c r="E238" s="34"/>
      <c r="F238" s="32"/>
      <c r="G238" s="34"/>
      <c r="H238" s="26"/>
      <c r="I238" s="35"/>
      <c r="K238" s="29"/>
    </row>
    <row r="239" spans="1:11" ht="13.5" customHeight="1">
      <c r="A239" s="22">
        <v>61</v>
      </c>
      <c r="B239" s="23">
        <v>766</v>
      </c>
      <c r="C239" s="24" t="s">
        <v>151</v>
      </c>
      <c r="D239" s="24" t="s">
        <v>152</v>
      </c>
      <c r="E239" s="24" t="s">
        <v>26</v>
      </c>
      <c r="F239" s="25">
        <f>F240</f>
        <v>1</v>
      </c>
      <c r="G239" s="26"/>
      <c r="H239" s="27">
        <f>F239*G239</f>
        <v>0</v>
      </c>
      <c r="I239" s="28" t="s">
        <v>27</v>
      </c>
      <c r="K239" s="29"/>
    </row>
    <row r="240" spans="1:11" ht="13.5" customHeight="1">
      <c r="A240" s="30"/>
      <c r="B240" s="31"/>
      <c r="C240" s="31"/>
      <c r="D240" s="31" t="s">
        <v>94</v>
      </c>
      <c r="E240" s="24"/>
      <c r="F240" s="32">
        <v>1</v>
      </c>
      <c r="G240" s="26"/>
      <c r="H240" s="26"/>
      <c r="I240" s="28"/>
      <c r="K240" s="29"/>
    </row>
    <row r="241" spans="1:11" ht="27" customHeight="1">
      <c r="A241" s="30"/>
      <c r="B241" s="31"/>
      <c r="C241" s="31"/>
      <c r="D241" s="31" t="s">
        <v>41</v>
      </c>
      <c r="E241" s="24"/>
      <c r="F241" s="32"/>
      <c r="G241" s="26"/>
      <c r="H241" s="26"/>
      <c r="I241" s="28"/>
      <c r="K241" s="29"/>
    </row>
    <row r="242" spans="1:11" ht="13.5" customHeight="1">
      <c r="A242" s="33"/>
      <c r="B242" s="24"/>
      <c r="C242" s="24"/>
      <c r="D242" s="31" t="s">
        <v>29</v>
      </c>
      <c r="E242" s="34"/>
      <c r="F242" s="32"/>
      <c r="G242" s="34"/>
      <c r="H242" s="26"/>
      <c r="I242" s="35"/>
      <c r="K242" s="29"/>
    </row>
    <row r="243" spans="1:11" ht="13.5" customHeight="1">
      <c r="A243" s="22">
        <v>62</v>
      </c>
      <c r="B243" s="23">
        <v>766</v>
      </c>
      <c r="C243" s="24" t="s">
        <v>153</v>
      </c>
      <c r="D243" s="24" t="s">
        <v>154</v>
      </c>
      <c r="E243" s="24" t="s">
        <v>26</v>
      </c>
      <c r="F243" s="25">
        <f>F244</f>
        <v>1</v>
      </c>
      <c r="G243" s="26"/>
      <c r="H243" s="27">
        <f>F243*G243</f>
        <v>0</v>
      </c>
      <c r="I243" s="28" t="s">
        <v>27</v>
      </c>
      <c r="K243" s="29"/>
    </row>
    <row r="244" spans="1:11" ht="13.5" customHeight="1">
      <c r="A244" s="30"/>
      <c r="B244" s="31"/>
      <c r="C244" s="31"/>
      <c r="D244" s="31" t="s">
        <v>94</v>
      </c>
      <c r="E244" s="24"/>
      <c r="F244" s="32">
        <v>1</v>
      </c>
      <c r="G244" s="26"/>
      <c r="H244" s="26"/>
      <c r="I244" s="28"/>
      <c r="K244" s="29"/>
    </row>
    <row r="245" spans="1:11" ht="27" customHeight="1">
      <c r="A245" s="30"/>
      <c r="B245" s="31"/>
      <c r="C245" s="31"/>
      <c r="D245" s="31" t="s">
        <v>41</v>
      </c>
      <c r="E245" s="24"/>
      <c r="F245" s="32"/>
      <c r="G245" s="26"/>
      <c r="H245" s="26"/>
      <c r="I245" s="28"/>
      <c r="K245" s="29"/>
    </row>
    <row r="246" spans="1:11" ht="13.5" customHeight="1">
      <c r="A246" s="33"/>
      <c r="B246" s="24"/>
      <c r="C246" s="24"/>
      <c r="D246" s="31" t="s">
        <v>29</v>
      </c>
      <c r="E246" s="34"/>
      <c r="F246" s="32"/>
      <c r="G246" s="34"/>
      <c r="H246" s="26"/>
      <c r="I246" s="35"/>
      <c r="K246" s="29"/>
    </row>
    <row r="247" spans="1:11" ht="13.5" customHeight="1">
      <c r="A247" s="22">
        <v>63</v>
      </c>
      <c r="B247" s="23">
        <v>766</v>
      </c>
      <c r="C247" s="24" t="s">
        <v>155</v>
      </c>
      <c r="D247" s="24" t="s">
        <v>156</v>
      </c>
      <c r="E247" s="24" t="s">
        <v>26</v>
      </c>
      <c r="F247" s="25">
        <f>F248</f>
        <v>1</v>
      </c>
      <c r="G247" s="26"/>
      <c r="H247" s="27">
        <f>F247*G247</f>
        <v>0</v>
      </c>
      <c r="I247" s="28" t="s">
        <v>27</v>
      </c>
      <c r="K247" s="29"/>
    </row>
    <row r="248" spans="1:11" ht="13.5" customHeight="1">
      <c r="A248" s="33"/>
      <c r="B248" s="24"/>
      <c r="C248" s="24"/>
      <c r="D248" s="31" t="s">
        <v>40</v>
      </c>
      <c r="E248" s="34"/>
      <c r="F248" s="32">
        <v>1</v>
      </c>
      <c r="G248" s="34"/>
      <c r="H248" s="26"/>
      <c r="I248" s="35"/>
      <c r="K248" s="29"/>
    </row>
    <row r="249" spans="1:11" ht="27" customHeight="1">
      <c r="A249" s="30"/>
      <c r="B249" s="31"/>
      <c r="C249" s="31"/>
      <c r="D249" s="31" t="s">
        <v>41</v>
      </c>
      <c r="E249" s="24"/>
      <c r="F249" s="32"/>
      <c r="G249" s="26"/>
      <c r="H249" s="26"/>
      <c r="I249" s="28"/>
      <c r="K249" s="29"/>
    </row>
    <row r="250" spans="1:11" ht="13.5" customHeight="1">
      <c r="A250" s="33"/>
      <c r="B250" s="24"/>
      <c r="C250" s="24"/>
      <c r="D250" s="31" t="s">
        <v>29</v>
      </c>
      <c r="E250" s="34"/>
      <c r="F250" s="32"/>
      <c r="G250" s="34"/>
      <c r="H250" s="26"/>
      <c r="I250" s="35"/>
      <c r="K250" s="29"/>
    </row>
    <row r="251" spans="1:11" ht="13.5" customHeight="1">
      <c r="A251" s="22">
        <v>64</v>
      </c>
      <c r="B251" s="23">
        <v>766</v>
      </c>
      <c r="C251" s="24" t="s">
        <v>157</v>
      </c>
      <c r="D251" s="24" t="s">
        <v>158</v>
      </c>
      <c r="E251" s="24" t="s">
        <v>26</v>
      </c>
      <c r="F251" s="25">
        <f>F252</f>
        <v>1</v>
      </c>
      <c r="G251" s="26"/>
      <c r="H251" s="27">
        <f>F251*G251</f>
        <v>0</v>
      </c>
      <c r="I251" s="28" t="s">
        <v>27</v>
      </c>
      <c r="K251" s="29"/>
    </row>
    <row r="252" spans="1:11" ht="13.5" customHeight="1">
      <c r="A252" s="33"/>
      <c r="B252" s="24"/>
      <c r="C252" s="24"/>
      <c r="D252" s="31" t="s">
        <v>40</v>
      </c>
      <c r="E252" s="34"/>
      <c r="F252" s="32">
        <v>1</v>
      </c>
      <c r="G252" s="34"/>
      <c r="H252" s="26"/>
      <c r="I252" s="35"/>
      <c r="K252" s="29"/>
    </row>
    <row r="253" spans="1:11" ht="27" customHeight="1">
      <c r="A253" s="30"/>
      <c r="B253" s="31"/>
      <c r="C253" s="31"/>
      <c r="D253" s="31" t="s">
        <v>41</v>
      </c>
      <c r="E253" s="24"/>
      <c r="F253" s="32"/>
      <c r="G253" s="26"/>
      <c r="H253" s="26"/>
      <c r="I253" s="28"/>
      <c r="K253" s="29"/>
    </row>
    <row r="254" spans="1:11" ht="13.5" customHeight="1">
      <c r="A254" s="33"/>
      <c r="B254" s="24"/>
      <c r="C254" s="24"/>
      <c r="D254" s="31" t="s">
        <v>29</v>
      </c>
      <c r="E254" s="34"/>
      <c r="F254" s="32"/>
      <c r="G254" s="34"/>
      <c r="H254" s="26"/>
      <c r="I254" s="35"/>
      <c r="K254" s="29"/>
    </row>
    <row r="255" spans="1:11" ht="13.5" customHeight="1">
      <c r="A255" s="22">
        <v>65</v>
      </c>
      <c r="B255" s="23">
        <v>766</v>
      </c>
      <c r="C255" s="24" t="s">
        <v>159</v>
      </c>
      <c r="D255" s="24" t="s">
        <v>160</v>
      </c>
      <c r="E255" s="24" t="s">
        <v>26</v>
      </c>
      <c r="F255" s="25">
        <f>F256</f>
        <v>1</v>
      </c>
      <c r="G255" s="26"/>
      <c r="H255" s="27">
        <f>F255*G255</f>
        <v>0</v>
      </c>
      <c r="I255" s="28" t="s">
        <v>27</v>
      </c>
      <c r="K255" s="29"/>
    </row>
    <row r="256" spans="1:11" ht="13.5" customHeight="1">
      <c r="A256" s="33"/>
      <c r="B256" s="24"/>
      <c r="C256" s="24"/>
      <c r="D256" s="31" t="s">
        <v>94</v>
      </c>
      <c r="E256" s="34"/>
      <c r="F256" s="32">
        <v>1</v>
      </c>
      <c r="G256" s="34"/>
      <c r="H256" s="26"/>
      <c r="I256" s="35"/>
      <c r="K256" s="29"/>
    </row>
    <row r="257" spans="1:11" ht="13.5" customHeight="1">
      <c r="A257" s="33"/>
      <c r="B257" s="24"/>
      <c r="C257" s="24"/>
      <c r="D257" s="31" t="s">
        <v>29</v>
      </c>
      <c r="E257" s="34"/>
      <c r="F257" s="32"/>
      <c r="G257" s="34"/>
      <c r="H257" s="26"/>
      <c r="I257" s="35"/>
      <c r="K257" s="29"/>
    </row>
    <row r="258" spans="1:11" ht="13.5" customHeight="1">
      <c r="A258" s="22">
        <v>66</v>
      </c>
      <c r="B258" s="23">
        <v>766</v>
      </c>
      <c r="C258" s="24" t="s">
        <v>161</v>
      </c>
      <c r="D258" s="24" t="s">
        <v>162</v>
      </c>
      <c r="E258" s="24" t="s">
        <v>26</v>
      </c>
      <c r="F258" s="25">
        <f>F259</f>
        <v>1</v>
      </c>
      <c r="G258" s="26"/>
      <c r="H258" s="27">
        <f>F258*G258</f>
        <v>0</v>
      </c>
      <c r="I258" s="28" t="s">
        <v>27</v>
      </c>
      <c r="K258" s="29"/>
    </row>
    <row r="259" spans="1:11" ht="13.5" customHeight="1">
      <c r="A259" s="33"/>
      <c r="B259" s="24"/>
      <c r="C259" s="24"/>
      <c r="D259" s="31" t="s">
        <v>94</v>
      </c>
      <c r="E259" s="34"/>
      <c r="F259" s="32">
        <v>1</v>
      </c>
      <c r="G259" s="34"/>
      <c r="H259" s="26"/>
      <c r="I259" s="35"/>
      <c r="K259" s="29"/>
    </row>
    <row r="260" spans="1:11" ht="13.5" customHeight="1">
      <c r="A260" s="33"/>
      <c r="B260" s="24"/>
      <c r="C260" s="24"/>
      <c r="D260" s="31" t="s">
        <v>29</v>
      </c>
      <c r="E260" s="34"/>
      <c r="F260" s="32"/>
      <c r="G260" s="34"/>
      <c r="H260" s="26"/>
      <c r="I260" s="35"/>
      <c r="K260" s="29"/>
    </row>
    <row r="261" spans="1:11" ht="13.5" customHeight="1">
      <c r="A261" s="55">
        <v>67</v>
      </c>
      <c r="B261" s="23">
        <v>766</v>
      </c>
      <c r="C261" s="24" t="s">
        <v>163</v>
      </c>
      <c r="D261" s="24" t="s">
        <v>164</v>
      </c>
      <c r="E261" s="24" t="s">
        <v>26</v>
      </c>
      <c r="F261" s="25">
        <f>F262</f>
        <v>2</v>
      </c>
      <c r="G261" s="26"/>
      <c r="H261" s="27">
        <f>F261*G261</f>
        <v>0</v>
      </c>
      <c r="I261" s="28" t="s">
        <v>27</v>
      </c>
      <c r="K261" s="29"/>
    </row>
    <row r="262" spans="1:11" ht="13.5" customHeight="1">
      <c r="A262" s="33"/>
      <c r="B262" s="24"/>
      <c r="C262" s="24"/>
      <c r="D262" s="31" t="s">
        <v>94</v>
      </c>
      <c r="E262" s="34"/>
      <c r="F262" s="32">
        <v>2</v>
      </c>
      <c r="G262" s="34"/>
      <c r="H262" s="26"/>
      <c r="I262" s="35"/>
      <c r="K262" s="29"/>
    </row>
    <row r="263" spans="1:11" ht="13.5" customHeight="1">
      <c r="A263" s="33"/>
      <c r="B263" s="24"/>
      <c r="C263" s="24"/>
      <c r="D263" s="31" t="s">
        <v>29</v>
      </c>
      <c r="E263" s="34"/>
      <c r="F263" s="32"/>
      <c r="G263" s="34"/>
      <c r="H263" s="26"/>
      <c r="I263" s="35"/>
      <c r="K263" s="29"/>
    </row>
    <row r="264" spans="1:11" ht="13.5" customHeight="1">
      <c r="A264" s="22">
        <v>68</v>
      </c>
      <c r="B264" s="23">
        <v>766</v>
      </c>
      <c r="C264" s="24" t="s">
        <v>165</v>
      </c>
      <c r="D264" s="24" t="s">
        <v>166</v>
      </c>
      <c r="E264" s="24" t="s">
        <v>26</v>
      </c>
      <c r="F264" s="25">
        <f>F265</f>
        <v>1</v>
      </c>
      <c r="G264" s="26"/>
      <c r="H264" s="27">
        <f>F264*G264</f>
        <v>0</v>
      </c>
      <c r="I264" s="28" t="s">
        <v>27</v>
      </c>
      <c r="K264" s="29"/>
    </row>
    <row r="265" spans="1:11" ht="13.5" customHeight="1">
      <c r="A265" s="33"/>
      <c r="B265" s="24"/>
      <c r="C265" s="24"/>
      <c r="D265" s="31" t="s">
        <v>94</v>
      </c>
      <c r="E265" s="34"/>
      <c r="F265" s="32">
        <v>1</v>
      </c>
      <c r="G265" s="34"/>
      <c r="H265" s="26"/>
      <c r="I265" s="35"/>
      <c r="K265" s="29"/>
    </row>
    <row r="266" spans="1:11" ht="13.5" customHeight="1">
      <c r="A266" s="33"/>
      <c r="B266" s="24"/>
      <c r="C266" s="24"/>
      <c r="D266" s="31" t="s">
        <v>29</v>
      </c>
      <c r="E266" s="34"/>
      <c r="F266" s="32"/>
      <c r="G266" s="34"/>
      <c r="H266" s="26"/>
      <c r="I266" s="35"/>
      <c r="K266" s="29"/>
    </row>
    <row r="267" spans="1:11" ht="13.5" customHeight="1">
      <c r="A267" s="33">
        <v>63</v>
      </c>
      <c r="B267" s="24">
        <v>998</v>
      </c>
      <c r="C267" s="24">
        <v>998766202</v>
      </c>
      <c r="D267" s="24" t="s">
        <v>167</v>
      </c>
      <c r="E267" s="24" t="s">
        <v>168</v>
      </c>
      <c r="F267" s="25">
        <v>1.08</v>
      </c>
      <c r="G267" s="26"/>
      <c r="H267" s="26">
        <f>F267*G267</f>
        <v>0</v>
      </c>
      <c r="I267" s="28" t="s">
        <v>169</v>
      </c>
      <c r="K267" s="29"/>
    </row>
    <row r="268" spans="1:11" ht="13.5" customHeight="1">
      <c r="A268" s="33">
        <v>64</v>
      </c>
      <c r="B268" s="36" t="s">
        <v>170</v>
      </c>
      <c r="C268" s="24">
        <v>999766</v>
      </c>
      <c r="D268" s="24" t="s">
        <v>171</v>
      </c>
      <c r="E268" s="24" t="s">
        <v>172</v>
      </c>
      <c r="F268" s="25">
        <f>F269</f>
        <v>1</v>
      </c>
      <c r="G268" s="26"/>
      <c r="H268" s="26">
        <f>F268*G268</f>
        <v>0</v>
      </c>
      <c r="I268" s="28" t="s">
        <v>27</v>
      </c>
      <c r="K268" s="29"/>
    </row>
    <row r="269" spans="1:11" ht="27" customHeight="1">
      <c r="A269" s="33"/>
      <c r="B269" s="36"/>
      <c r="C269" s="24"/>
      <c r="D269" s="31" t="s">
        <v>173</v>
      </c>
      <c r="E269" s="24"/>
      <c r="F269" s="32">
        <v>1</v>
      </c>
      <c r="G269" s="26"/>
      <c r="H269" s="26"/>
      <c r="I269" s="35"/>
      <c r="K269" s="29"/>
    </row>
    <row r="270" spans="1:11" s="8" customFormat="1" ht="21" customHeight="1">
      <c r="A270" s="37"/>
      <c r="B270" s="38"/>
      <c r="C270" s="38"/>
      <c r="D270" s="38" t="s">
        <v>174</v>
      </c>
      <c r="E270" s="38"/>
      <c r="F270" s="39"/>
      <c r="G270" s="40"/>
      <c r="H270" s="40">
        <f>H9</f>
        <v>0</v>
      </c>
    </row>
    <row r="271" spans="1:11">
      <c r="A271"/>
      <c r="B271"/>
      <c r="C271"/>
      <c r="D271"/>
      <c r="E271"/>
      <c r="F271"/>
      <c r="G271"/>
      <c r="H271"/>
      <c r="I271"/>
    </row>
    <row r="272" spans="1:11">
      <c r="A272" s="52" t="s">
        <v>175</v>
      </c>
      <c r="B272" s="52"/>
      <c r="C272" s="52"/>
      <c r="D272" s="41" t="s">
        <v>176</v>
      </c>
      <c r="E272" s="42"/>
      <c r="F272" s="43"/>
      <c r="G272" s="44"/>
      <c r="H272" s="45">
        <f>H270</f>
        <v>0</v>
      </c>
      <c r="I272" s="8"/>
    </row>
    <row r="274" spans="1:9">
      <c r="A274" s="46" t="s">
        <v>177</v>
      </c>
      <c r="B274" s="47"/>
      <c r="C274" s="46"/>
      <c r="D274" s="46"/>
      <c r="E274" s="46"/>
      <c r="F274" s="46"/>
      <c r="G274" s="46"/>
      <c r="H274" s="46"/>
      <c r="I274" s="48"/>
    </row>
    <row r="275" spans="1:9" ht="27" customHeight="1">
      <c r="A275" s="53" t="s">
        <v>178</v>
      </c>
      <c r="B275" s="53"/>
      <c r="C275" s="53"/>
      <c r="D275" s="53"/>
      <c r="E275" s="53"/>
      <c r="F275" s="53"/>
      <c r="G275" s="53"/>
      <c r="H275" s="46"/>
      <c r="I275" s="49"/>
    </row>
    <row r="276" spans="1:9" ht="90" customHeight="1">
      <c r="A276" s="54" t="s">
        <v>179</v>
      </c>
      <c r="B276" s="54"/>
      <c r="C276" s="54"/>
      <c r="D276" s="54"/>
      <c r="E276" s="54"/>
      <c r="F276" s="54"/>
      <c r="G276" s="54"/>
      <c r="H276" s="46"/>
      <c r="I276" s="46"/>
    </row>
    <row r="277" spans="1:9" ht="15" customHeight="1">
      <c r="A277" s="54" t="s">
        <v>180</v>
      </c>
      <c r="B277" s="54"/>
      <c r="C277" s="54"/>
      <c r="D277" s="54"/>
      <c r="E277" s="54"/>
      <c r="F277" s="54"/>
      <c r="G277" s="54"/>
      <c r="H277" s="50"/>
      <c r="I277" s="51"/>
    </row>
    <row r="278" spans="1:9" ht="15" customHeight="1">
      <c r="A278" s="54" t="s">
        <v>181</v>
      </c>
      <c r="B278" s="54"/>
      <c r="C278" s="54"/>
      <c r="D278" s="54"/>
      <c r="E278" s="54"/>
      <c r="F278" s="54"/>
      <c r="G278" s="54"/>
      <c r="H278" s="50"/>
      <c r="I278" s="51"/>
    </row>
  </sheetData>
  <mergeCells count="5">
    <mergeCell ref="A272:C272"/>
    <mergeCell ref="A275:G275"/>
    <mergeCell ref="A276:G276"/>
    <mergeCell ref="A277:G277"/>
    <mergeCell ref="A278:G278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D.1.1.c.02.</vt:lpstr>
      <vt:lpstr>'SO 01 - D.1.1.c.02.'!Oblast_tisku</vt:lpstr>
      <vt:lpstr>'SO 01 - D.1.1.c.02.'!Print_Area_0</vt:lpstr>
      <vt:lpstr>'SO 01 - D.1.1.c.02.'!Print_Area_0_0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2017-02-09T08:20:26Z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