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4940" windowHeight="9225" activeTab="0"/>
  </bookViews>
  <sheets>
    <sheet name="II-130 Senožaty -Křelovice" sheetId="2" r:id="rId1"/>
  </sheets>
  <definedNames/>
  <calcPr calcId="152511"/>
</workbook>
</file>

<file path=xl/sharedStrings.xml><?xml version="1.0" encoding="utf-8"?>
<sst xmlns="http://schemas.openxmlformats.org/spreadsheetml/2006/main" count="45" uniqueCount="38">
  <si>
    <t>ASPE 9</t>
  </si>
  <si>
    <t>Firma: Krajská správa a údržba silnic Vysočiny, příspěvková organizace</t>
  </si>
  <si>
    <t>Příloha k formuláři pro ocenění nabídky</t>
  </si>
  <si>
    <t>Stavba :</t>
  </si>
  <si>
    <t>číslo a název SO:</t>
  </si>
  <si>
    <t>číslo a název rozpočtu:</t>
  </si>
  <si>
    <t>01</t>
  </si>
  <si>
    <t>Oprava silnice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</si>
  <si>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</si>
  <si>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</si>
  <si>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</si>
  <si>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</si>
  <si>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</si>
  <si>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</si>
  <si>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</si>
  <si>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</si>
  <si>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</si>
  <si>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</si>
  <si>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</si>
  <si>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</si>
  <si>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</si>
  <si>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</si>
  <si>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</si>
  <si>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</si>
  <si>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</si>
  <si>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</si>
  <si>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9</t>
  </si>
  <si>
    <t/>
  </si>
  <si>
    <t xml:space="preserve">M2        </t>
  </si>
  <si>
    <t>Komunikace</t>
  </si>
  <si>
    <t>C e l k e m  b e z  D P H</t>
  </si>
  <si>
    <t>II/130  Senožaty - Křelovice</t>
  </si>
  <si>
    <t>2016_OTSKP</t>
  </si>
  <si>
    <t>SPOJOVACÍ POSTŘIK Z EMULZE DO 0,5 kg/m2</t>
  </si>
  <si>
    <t>5732A</t>
  </si>
  <si>
    <t>MIKROKOBEREC DVOJVRSTVÝ, EMK fr. 0/8 a 0/8 mm, tl. 16 mm</t>
  </si>
  <si>
    <t>PE 2017</t>
  </si>
  <si>
    <t>Příloha č. 4 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</si>
</sst>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"/>
  </numFmts>
  <fonts count="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164" fontId="0" fillId="0" borderId="2" xfId="0" applyNumberFormat="1" applyFont="1" applyFill="1" applyBorder="1" applyAlignment="1" applyProtection="1">
      <alignment vertical="center"/>
      <protection/>
    </xf>
    <xf numFmtId="164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164" fontId="3" fillId="2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>
      <alignment vertical="center"/>
    </xf>
    <xf numFmtId="2" fontId="3" fillId="0" borderId="1" xfId="0" applyNumberFormat="1" applyFont="1" applyFill="1" applyBorder="1" applyAlignment="1" applyProtection="1">
      <alignment vertical="center"/>
      <protection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2" fontId="0" fillId="0" borderId="2" xfId="0" applyNumberFormat="1" applyBorder="1" applyAlignment="1">
      <alignment vertical="center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2" xfId="0" applyNumberFormat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Font="1" applyBorder="1" applyAlignment="1">
      <alignment horizontal="left"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90" zoomScaleNormal="90" zoomScaleSheetLayoutView="100" workbookViewId="0" topLeftCell="A1">
      <selection activeCell="C30" sqref="C30"/>
    </sheetView>
  </sheetViews>
  <sheetFormatPr defaultColWidth="9.140625" defaultRowHeight="12.75"/>
  <cols>
    <col min="1" max="1" width="6.140625" style="0" customWidth="1"/>
    <col min="2" max="2" width="13.7109375" style="0" customWidth="1"/>
    <col min="3" max="3" width="12.140625" style="0" customWidth="1"/>
    <col min="4" max="4" width="8.28125" style="0" customWidth="1"/>
    <col min="5" max="5" width="62.140625" style="0" customWidth="1"/>
    <col min="6" max="6" width="9.7109375" style="0" customWidth="1"/>
    <col min="7" max="7" width="11.8515625" style="0" customWidth="1"/>
    <col min="8" max="8" width="11.57421875" style="0" customWidth="1"/>
    <col min="9" max="9" width="12.28125" style="0" customWidth="1"/>
  </cols>
  <sheetData>
    <row r="1" ht="12.75">
      <c r="A1" t="s">
        <v>37</v>
      </c>
    </row>
    <row r="2" spans="1:3" ht="15">
      <c r="A2" s="1" t="s">
        <v>0</v>
      </c>
      <c r="C2" t="s">
        <v>1</v>
      </c>
    </row>
    <row r="3" ht="15">
      <c r="C3" s="2" t="s">
        <v>2</v>
      </c>
    </row>
    <row r="5" spans="1:5" ht="15">
      <c r="A5" t="s">
        <v>3</v>
      </c>
      <c r="C5" s="1" t="s">
        <v>36</v>
      </c>
      <c r="D5" s="1"/>
      <c r="E5" s="9" t="s">
        <v>31</v>
      </c>
    </row>
    <row r="6" spans="1:5" ht="15">
      <c r="A6" t="s">
        <v>4</v>
      </c>
      <c r="C6" s="1" t="s">
        <v>6</v>
      </c>
      <c r="D6" s="1"/>
      <c r="E6" s="1" t="s">
        <v>7</v>
      </c>
    </row>
    <row r="7" spans="1:5" ht="15">
      <c r="A7" t="s">
        <v>5</v>
      </c>
      <c r="C7" s="1" t="s">
        <v>6</v>
      </c>
      <c r="D7" s="1"/>
      <c r="E7" s="1" t="s">
        <v>7</v>
      </c>
    </row>
    <row r="8" spans="3:5" ht="15">
      <c r="C8" s="1"/>
      <c r="D8" s="1"/>
      <c r="E8" s="1"/>
    </row>
    <row r="9" spans="1:9" ht="14.25">
      <c r="A9" s="21" t="s">
        <v>8</v>
      </c>
      <c r="B9" s="21" t="s">
        <v>10</v>
      </c>
      <c r="C9" s="21" t="s">
        <v>11</v>
      </c>
      <c r="D9" s="21" t="s">
        <v>12</v>
      </c>
      <c r="E9" s="21" t="s">
        <v>13</v>
      </c>
      <c r="F9" s="21" t="s">
        <v>14</v>
      </c>
      <c r="G9" s="21" t="s">
        <v>15</v>
      </c>
      <c r="H9" s="21" t="s">
        <v>16</v>
      </c>
      <c r="I9" s="21"/>
    </row>
    <row r="10" spans="1:9" ht="14.25">
      <c r="A10" s="21"/>
      <c r="B10" s="21"/>
      <c r="C10" s="21"/>
      <c r="D10" s="21"/>
      <c r="E10" s="21"/>
      <c r="F10" s="21"/>
      <c r="G10" s="21"/>
      <c r="H10" s="14" t="s">
        <v>17</v>
      </c>
      <c r="I10" s="14" t="s">
        <v>18</v>
      </c>
    </row>
    <row r="11" spans="1:9" ht="14.25">
      <c r="A11" s="14" t="s">
        <v>9</v>
      </c>
      <c r="B11" s="14" t="s">
        <v>19</v>
      </c>
      <c r="C11" s="14" t="s">
        <v>20</v>
      </c>
      <c r="D11" s="14" t="s">
        <v>21</v>
      </c>
      <c r="E11" s="14" t="s">
        <v>22</v>
      </c>
      <c r="F11" s="14" t="s">
        <v>23</v>
      </c>
      <c r="G11" s="14" t="s">
        <v>24</v>
      </c>
      <c r="H11" s="14" t="s">
        <v>25</v>
      </c>
      <c r="I11" s="14" t="s">
        <v>26</v>
      </c>
    </row>
    <row r="12" ht="12.75">
      <c r="G12" s="10"/>
    </row>
    <row r="13" spans="1:9" ht="12.75">
      <c r="A13" s="3"/>
      <c r="B13" s="3"/>
      <c r="C13" s="3" t="s">
        <v>22</v>
      </c>
      <c r="D13" s="3"/>
      <c r="E13" s="3" t="s">
        <v>29</v>
      </c>
      <c r="F13" s="3"/>
      <c r="G13" s="11"/>
      <c r="H13" s="3"/>
      <c r="I13" s="4"/>
    </row>
    <row r="14" spans="1:9" ht="12.75">
      <c r="A14" s="7">
        <v>1</v>
      </c>
      <c r="B14" s="7" t="s">
        <v>32</v>
      </c>
      <c r="C14" s="19">
        <v>572213</v>
      </c>
      <c r="D14" s="7" t="s">
        <v>27</v>
      </c>
      <c r="E14" s="16" t="s">
        <v>33</v>
      </c>
      <c r="F14" s="7" t="s">
        <v>28</v>
      </c>
      <c r="G14" s="17">
        <v>24000</v>
      </c>
      <c r="H14" s="6">
        <v>0</v>
      </c>
      <c r="I14" s="5">
        <f>ROUND((H14*G14),2)</f>
        <v>0</v>
      </c>
    </row>
    <row r="15" spans="1:9" ht="39" customHeight="1">
      <c r="A15" s="12">
        <v>2</v>
      </c>
      <c r="B15" s="13" t="s">
        <v>32</v>
      </c>
      <c r="C15" s="20" t="s">
        <v>34</v>
      </c>
      <c r="D15" s="12"/>
      <c r="E15" s="16" t="s">
        <v>35</v>
      </c>
      <c r="F15" s="13" t="s">
        <v>28</v>
      </c>
      <c r="G15" s="18">
        <v>24000</v>
      </c>
      <c r="H15" s="15">
        <v>0</v>
      </c>
      <c r="I15" s="5">
        <f aca="true" t="shared" si="0" ref="I15">ROUND((H15*G15),2)</f>
        <v>0</v>
      </c>
    </row>
    <row r="16" spans="1:9" ht="12.75">
      <c r="A16" s="8"/>
      <c r="B16" s="8"/>
      <c r="C16" s="8" t="s">
        <v>22</v>
      </c>
      <c r="D16" s="8"/>
      <c r="E16" s="8" t="s">
        <v>29</v>
      </c>
      <c r="F16" s="8"/>
      <c r="G16" s="8"/>
      <c r="H16" s="8"/>
      <c r="I16" s="8">
        <f>SUM(I14:I15)</f>
        <v>0</v>
      </c>
    </row>
    <row r="19" spans="1:9" ht="12.75">
      <c r="A19" s="8"/>
      <c r="B19" s="8"/>
      <c r="C19" s="8"/>
      <c r="D19" s="8"/>
      <c r="E19" s="8" t="s">
        <v>30</v>
      </c>
      <c r="F19" s="8"/>
      <c r="G19" s="8"/>
      <c r="H19" s="8"/>
      <c r="I19" s="8" t="e">
        <f>SUM(#REF!++I16)</f>
        <v>#REF!</v>
      </c>
    </row>
  </sheetData>
  <mergeCells count="8">
    <mergeCell ref="G9:G10"/>
    <mergeCell ref="H9:I9"/>
    <mergeCell ref="A9:A10"/>
    <mergeCell ref="B9:B10"/>
    <mergeCell ref="C9:C10"/>
    <mergeCell ref="D9:D10"/>
    <mergeCell ref="E9:E10"/>
    <mergeCell ref="F9:F10"/>
  </mergeCells>
  <printOptions/>
  <pageMargins left="0.7" right="0.7" top="0.787401575" bottom="0.7874015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Hubelbauer Zdeněk</dc:creator>
  <cp:keywords/>
  <dc:description/>
  <cp:lastModifiedBy>Valová Libuše</cp:lastModifiedBy>
  <cp:lastPrinted>2017-04-27T11:33:59Z</cp:lastPrinted>
  <dcterms:created xsi:type="dcterms:W3CDTF">2015-04-15T08:03:47Z</dcterms:created>
  <dcterms:modified xsi:type="dcterms:W3CDTF">2017-05-23T10:12:41Z</dcterms:modified>
  <cp:category/>
  <cp:version/>
  <cp:contentType/>
  <cp:contentStatus/>
</cp:coreProperties>
</file>