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690" activeTab="0"/>
  </bookViews>
  <sheets>
    <sheet name="Rozpočet" sheetId="6" r:id="rId1"/>
    <sheet name="Specifikace" sheetId="8" r:id="rId2"/>
  </sheets>
  <definedNames>
    <definedName name="_xlnm.Print_Titles" localSheetId="1">'Specifikace'!$1:$4</definedName>
  </definedNames>
  <calcPr calcId="162913"/>
</workbook>
</file>

<file path=xl/sharedStrings.xml><?xml version="1.0" encoding="utf-8"?>
<sst xmlns="http://schemas.openxmlformats.org/spreadsheetml/2006/main" count="221" uniqueCount="102">
  <si>
    <t>Položka</t>
  </si>
  <si>
    <t>Počet kusů</t>
  </si>
  <si>
    <t>Veřejná zakázka:</t>
  </si>
  <si>
    <t>Příloha 1 výzvy k podání nabídek - technická specifikace, položkový rozpočet</t>
  </si>
  <si>
    <t>Celková nabídková cena</t>
  </si>
  <si>
    <t>Název nabízeného výrobku a označení výrobce</t>
  </si>
  <si>
    <t>Cena Kč celkem bez DPH</t>
  </si>
  <si>
    <t>Nabízená přesná technická speciffikace</t>
  </si>
  <si>
    <t>Cena celkem Kč s DPH</t>
  </si>
  <si>
    <t>CNC stroj</t>
  </si>
  <si>
    <t>Neomezená délka obráběného dílce</t>
  </si>
  <si>
    <t>ANO</t>
  </si>
  <si>
    <t xml:space="preserve">Tloušťka obráběného materiálu </t>
  </si>
  <si>
    <t xml:space="preserve">Opracování dílce ze 4 stran </t>
  </si>
  <si>
    <t>THK lineární vedení pro pohyblivé části stroje</t>
  </si>
  <si>
    <t xml:space="preserve">Upínací systém pomocí HSK </t>
  </si>
  <si>
    <t xml:space="preserve">Požadavek na provozní místo </t>
  </si>
  <si>
    <t>Stroj osazen základními nástroji pro frézování, řezání a vrtání</t>
  </si>
  <si>
    <t>Česká lokalizace softwaru jak pro řízení stroje tak i pro vytváření programů pro stroj</t>
  </si>
  <si>
    <t>Možnost sítového užívání softwaru pro výuku</t>
  </si>
  <si>
    <t>Školení min. 2 - 3 osob pro obsluhu stroje</t>
  </si>
  <si>
    <t>Stroj vybaven elektrozařízením pro automatické spouštění odsávání při zapnutí stroje</t>
  </si>
  <si>
    <t>Olepovačka hran</t>
  </si>
  <si>
    <t xml:space="preserve">Délka stroje </t>
  </si>
  <si>
    <t>max. 3 m</t>
  </si>
  <si>
    <t xml:space="preserve">Tloušťka obrobku </t>
  </si>
  <si>
    <t xml:space="preserve">Tloušťka hrany </t>
  </si>
  <si>
    <t>0,4 -2,0 mm</t>
  </si>
  <si>
    <t>Rychlost olepování</t>
  </si>
  <si>
    <t>Automatické podávání hran ze zásobníku o průměru 600 mm</t>
  </si>
  <si>
    <t>Předfrézovací agregát vybaven dvěma diamantovými frézami</t>
  </si>
  <si>
    <t>Pneumatická kapovací jednotka osazená VF motory</t>
  </si>
  <si>
    <t>Kapovací jednotka je vybavena vysokofrekvenčním motorem - osazení dvěma pilovými kotouči</t>
  </si>
  <si>
    <t>Rožkovač může být součástí stroje nebo dodán jako samostatný stroj</t>
  </si>
  <si>
    <t>Plošná Cidlina</t>
  </si>
  <si>
    <t>Širokopásová bruska</t>
  </si>
  <si>
    <t>Šířka broušení</t>
  </si>
  <si>
    <t>min. 630 mm</t>
  </si>
  <si>
    <t>od 3 mm do min. 160 mm</t>
  </si>
  <si>
    <t>Pogumovaný ocelový válec pro broušení masivního dřeva</t>
  </si>
  <si>
    <t>Automatické středění podávacího pásu</t>
  </si>
  <si>
    <t>Dvě rychlosti podávacího pásu</t>
  </si>
  <si>
    <t>Elektromagnetická brzda hlavního motoru</t>
  </si>
  <si>
    <t>Motorizovaný zdvih stolu</t>
  </si>
  <si>
    <t>Řízení oscilace pásu pomocí optoelektronického snímače s infračerveným paprskem</t>
  </si>
  <si>
    <t>Centrální odsávání</t>
  </si>
  <si>
    <t>Odsávání bude provozované nesouběžně</t>
  </si>
  <si>
    <t>Výška</t>
  </si>
  <si>
    <t>max. 3,1 m</t>
  </si>
  <si>
    <t>Zařízení připraveno spouštět svůj chod při zapnutí výše jmenovaných hlavních strojů</t>
  </si>
  <si>
    <t xml:space="preserve">Řízení odsávání pomocí ručně ovládaného šoupěte na dané odsávací větvi </t>
  </si>
  <si>
    <t>Dodávka strojů, Modernizace technologie truhlářské a tesařské dílny</t>
  </si>
  <si>
    <t>Nabídková cena - položkový rozpočet</t>
  </si>
  <si>
    <t>Střední odborná škola Nové Město na Moravě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</si>
  <si>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</si>
  <si>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</si>
  <si>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</si>
  <si>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</si>
  <si>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</si>
  <si>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</si>
  <si>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</si>
  <si>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</si>
  <si>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</si>
  <si>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</si>
  <si>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</si>
  <si>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</si>
  <si>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</si>
  <si>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</si>
  <si>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</si>
  <si>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Č.</t>
  </si>
  <si>
    <t>Popis požadavku</t>
  </si>
  <si>
    <t>Požadavaná specifikace</t>
  </si>
  <si>
    <t>ks</t>
  </si>
  <si>
    <t xml:space="preserve"> DPH</t>
  </si>
  <si>
    <t>CNC stroj dle specifikace níže, cena na samostatném listu</t>
  </si>
  <si>
    <t>Olepovačka hran dle specifikace níže, cena na samostatném listu</t>
  </si>
  <si>
    <t>Širokopásová bruska dle specifikace níže, cena na samostatném listu</t>
  </si>
  <si>
    <t>16.</t>
  </si>
  <si>
    <t>Centrální odsávání dle specifikace níže, cena na samostatném listu</t>
  </si>
  <si>
    <t>Součástí rozpočtu jsou technické specifikace na samostatných listech</t>
  </si>
  <si>
    <t>Dodavatel nese odpovědnost za nastavení vzorců v tabulce (výpočet), přednastavené vzorce jsou nezávazné.</t>
  </si>
  <si>
    <t>Pokyny pro vyplnění:</t>
  </si>
  <si>
    <t>c) Nabídkovou cenu za každou položku (stroj) dodavatel vyplní na samostatném listu</t>
  </si>
  <si>
    <t>Agregát s min. 15-ti vrtacími jednotkami a pilou pro drážkování</t>
  </si>
  <si>
    <t>Ukázka vlastní práce instalovaného stroje</t>
  </si>
  <si>
    <t>Stroj musí splňovat akustické požadavky nařízení vlády č. 272/2011 Sb., o ochraně zdraví před nepříznivými účinky hluku a vibrací</t>
  </si>
  <si>
    <t>min. do 50 mm</t>
  </si>
  <si>
    <t>17.</t>
  </si>
  <si>
    <t>a) Dodavatel vyplní modře podbarvená pole</t>
  </si>
  <si>
    <t>min. 900 mm</t>
  </si>
  <si>
    <t>min.  do 70 mm</t>
  </si>
  <si>
    <r>
      <t>max. 5 m</t>
    </r>
    <r>
      <rPr>
        <vertAlign val="superscript"/>
        <sz val="11"/>
        <rFont val="Arial"/>
        <family val="2"/>
      </rPr>
      <t>2</t>
    </r>
  </si>
  <si>
    <t xml:space="preserve"> min. 5,5 m/min</t>
  </si>
  <si>
    <t>Barevný dotykový display min. 3,5“</t>
  </si>
  <si>
    <t>Zásobník lepidla s kapacitou min. 1,5 Kg</t>
  </si>
  <si>
    <t xml:space="preserve">Osazení vysokofrekvenční multifunkční frézovací agregát pro opracování hrany rádiusem 2 (nebo 3) mm, nebo rovina včetně 4 nožového výměnného nástroje pomocí SK destiček. </t>
  </si>
  <si>
    <t>Odsávací výkon určen podle výše jmenovaných strojů - dle nabídky dodavatele</t>
  </si>
  <si>
    <t>Součástí dodávky je i páteřní rozvod ke třem výše jmenovaným strojům s ukončením pro nasunutí flexibilní hadice ke stroji - půdorys dílny viz samostatná součást specifikace.</t>
  </si>
  <si>
    <t>Výška/šířka obráběného dílce (dle obráběného dílce)</t>
  </si>
  <si>
    <t xml:space="preserve">b) V řádku "nabízená přesná technická specifikace" dodavatel v kažém řádku vyplní technické parametry (případně popisy funkcí apod.) nabízeného výrobku minimálně </t>
  </si>
  <si>
    <t xml:space="preserve">    v takovém rozsahu, aby bylo možné ověřit splnění požadavku (specifikace) zadavatele.</t>
  </si>
  <si>
    <t>Technický list součástí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</si>
</sst>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3" borderId="0" xfId="0" applyFont="1" applyFill="1"/>
    <xf numFmtId="0" fontId="3" fillId="0" borderId="3" xfId="0" applyFont="1" applyBorder="1"/>
    <xf numFmtId="0" fontId="3" fillId="0" borderId="4" xfId="0" applyFont="1" applyBorder="1"/>
    <xf numFmtId="0" fontId="4" fillId="4" borderId="2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2" borderId="5" xfId="0" applyFont="1" applyFill="1" applyBorder="1" applyAlignment="1">
      <alignment vertical="center" wrapText="1"/>
    </xf>
    <xf numFmtId="0" fontId="3" fillId="0" borderId="6" xfId="0" applyFont="1" applyBorder="1"/>
    <xf numFmtId="0" fontId="4" fillId="0" borderId="0" xfId="0" applyFont="1"/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/>
    <xf numFmtId="0" fontId="2" fillId="0" borderId="6" xfId="0" applyFont="1" applyFill="1" applyBorder="1" applyAlignment="1">
      <alignment vertical="center"/>
    </xf>
    <xf numFmtId="0" fontId="4" fillId="4" borderId="7" xfId="0" applyFont="1" applyFill="1" applyBorder="1"/>
    <xf numFmtId="0" fontId="4" fillId="4" borderId="5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164" fontId="3" fillId="6" borderId="3" xfId="0" applyNumberFormat="1" applyFont="1" applyFill="1" applyBorder="1"/>
    <xf numFmtId="164" fontId="3" fillId="6" borderId="6" xfId="0" applyNumberFormat="1" applyFont="1" applyFill="1" applyBorder="1"/>
    <xf numFmtId="164" fontId="3" fillId="6" borderId="1" xfId="0" applyNumberFormat="1" applyFont="1" applyFill="1" applyBorder="1"/>
    <xf numFmtId="164" fontId="3" fillId="6" borderId="4" xfId="0" applyNumberFormat="1" applyFont="1" applyFill="1" applyBorder="1"/>
    <xf numFmtId="164" fontId="4" fillId="7" borderId="10" xfId="0" applyNumberFormat="1" applyFont="1" applyFill="1" applyBorder="1"/>
    <xf numFmtId="164" fontId="4" fillId="7" borderId="2" xfId="0" applyNumberFormat="1" applyFont="1" applyFill="1" applyBorder="1"/>
    <xf numFmtId="164" fontId="4" fillId="7" borderId="5" xfId="0" applyNumberFormat="1" applyFont="1" applyFill="1" applyBorder="1"/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Munka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zoomScale="85" zoomScaleNormal="85" workbookViewId="0" topLeftCell="A1">
      <selection activeCell="C19" sqref="C19"/>
    </sheetView>
  </sheetViews>
  <sheetFormatPr defaultColWidth="35.421875" defaultRowHeight="15"/>
  <cols>
    <col min="1" max="1" width="35.421875" style="2" customWidth="1"/>
    <col min="2" max="2" width="10.421875" style="2" customWidth="1"/>
    <col min="3" max="5" width="26.57421875" style="2" customWidth="1"/>
    <col min="6" max="16384" width="35.421875" style="2" customWidth="1"/>
  </cols>
  <sheetData>
    <row r="1" spans="1:4" ht="15">
      <c r="A1" s="13" t="s">
        <v>2</v>
      </c>
      <c r="B1" s="13"/>
      <c r="D1" s="5"/>
    </row>
    <row r="2" spans="1:4" ht="15">
      <c r="A2" s="9" t="s">
        <v>53</v>
      </c>
      <c r="B2" s="9"/>
      <c r="D2" s="5"/>
    </row>
    <row r="3" spans="1:4" ht="15">
      <c r="A3" s="9" t="s">
        <v>51</v>
      </c>
      <c r="B3" s="9"/>
      <c r="C3" s="14"/>
      <c r="D3" s="5"/>
    </row>
    <row r="4" spans="1:4" ht="15">
      <c r="A4" s="3" t="s">
        <v>3</v>
      </c>
      <c r="B4" s="3"/>
      <c r="D4" s="5"/>
    </row>
    <row r="6" spans="1:2" ht="14.5" thickBot="1">
      <c r="A6" s="9" t="s">
        <v>52</v>
      </c>
      <c r="B6" s="9"/>
    </row>
    <row r="7" spans="1:5" ht="14.5" thickBot="1">
      <c r="A7" s="8" t="s">
        <v>0</v>
      </c>
      <c r="B7" s="8" t="s">
        <v>72</v>
      </c>
      <c r="C7" s="8" t="s">
        <v>6</v>
      </c>
      <c r="D7" s="8" t="s">
        <v>73</v>
      </c>
      <c r="E7" s="8" t="s">
        <v>8</v>
      </c>
    </row>
    <row r="8" spans="1:5" ht="15">
      <c r="A8" s="6" t="str">
        <f>Specifikace!A7</f>
        <v>CNC stroj</v>
      </c>
      <c r="B8" s="6">
        <v>1</v>
      </c>
      <c r="C8" s="34"/>
      <c r="D8" s="34"/>
      <c r="E8" s="34"/>
    </row>
    <row r="9" spans="1:5" ht="15">
      <c r="A9" s="12" t="str">
        <f>Specifikace!A27</f>
        <v>Olepovačka hran</v>
      </c>
      <c r="B9" s="12">
        <v>1</v>
      </c>
      <c r="C9" s="35"/>
      <c r="D9" s="35"/>
      <c r="E9" s="35"/>
    </row>
    <row r="10" spans="1:5" ht="15">
      <c r="A10" s="1" t="str">
        <f>Specifikace!A49</f>
        <v>Širokopásová bruska</v>
      </c>
      <c r="B10" s="1">
        <v>1</v>
      </c>
      <c r="C10" s="36"/>
      <c r="D10" s="36"/>
      <c r="E10" s="36"/>
    </row>
    <row r="11" spans="1:5" ht="14.5" thickBot="1">
      <c r="A11" s="7" t="str">
        <f>Specifikace!A66</f>
        <v>Centrální odsávání</v>
      </c>
      <c r="B11" s="7">
        <v>1</v>
      </c>
      <c r="C11" s="37"/>
      <c r="D11" s="37"/>
      <c r="E11" s="37"/>
    </row>
    <row r="12" spans="1:5" ht="15" customHeight="1" thickBot="1">
      <c r="A12" s="25" t="s">
        <v>4</v>
      </c>
      <c r="B12" s="26"/>
      <c r="C12" s="38">
        <f>SUM(C8:C11)</f>
        <v>0</v>
      </c>
      <c r="D12" s="39">
        <f>SUM(D8:D11)</f>
        <v>0</v>
      </c>
      <c r="E12" s="40">
        <f>SUM(E8:E11)</f>
        <v>0</v>
      </c>
    </row>
    <row r="13" spans="1:2" ht="15">
      <c r="A13" s="10" t="s">
        <v>79</v>
      </c>
      <c r="B13" s="10"/>
    </row>
    <row r="14" spans="1:2" ht="15">
      <c r="A14" s="10" t="s">
        <v>80</v>
      </c>
      <c r="B14" s="10"/>
    </row>
  </sheetData>
  <sheetProtection selectLockedCells="1" selectUnlockedCells="1"/>
  <mergeCells count="1">
    <mergeCell ref="A12:B12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zoomScale="85" zoomScaleNormal="85" workbookViewId="0" topLeftCell="A1">
      <selection activeCell="C73" sqref="C73:D73"/>
    </sheetView>
  </sheetViews>
  <sheetFormatPr defaultColWidth="9.140625" defaultRowHeight="15"/>
  <cols>
    <col min="1" max="1" width="3.57421875" style="3" customWidth="1"/>
    <col min="2" max="2" width="82.140625" style="15" bestFit="1" customWidth="1"/>
    <col min="3" max="3" width="12.8515625" style="3" customWidth="1"/>
    <col min="4" max="4" width="17.8515625" style="3" bestFit="1" customWidth="1"/>
    <col min="5" max="5" width="78.140625" style="3" customWidth="1"/>
    <col min="6" max="6" width="8.8515625" style="3" customWidth="1"/>
    <col min="7" max="7" width="25.57421875" style="3" customWidth="1"/>
    <col min="8" max="16384" width="9.140625" style="3" customWidth="1"/>
  </cols>
  <sheetData>
    <row r="1" ht="15">
      <c r="A1" s="13" t="s">
        <v>2</v>
      </c>
    </row>
    <row r="2" ht="15">
      <c r="A2" s="13" t="s">
        <v>53</v>
      </c>
    </row>
    <row r="3" ht="15">
      <c r="A3" s="13" t="s">
        <v>51</v>
      </c>
    </row>
    <row r="4" ht="15">
      <c r="A4" s="3" t="s">
        <v>3</v>
      </c>
    </row>
    <row r="6" ht="14.5" thickBot="1"/>
    <row r="7" spans="1:5" s="16" customFormat="1" ht="28.5" thickBot="1">
      <c r="A7" s="27" t="s">
        <v>9</v>
      </c>
      <c r="B7" s="28"/>
      <c r="C7" s="11" t="s">
        <v>1</v>
      </c>
      <c r="D7" s="11" t="s">
        <v>101</v>
      </c>
      <c r="E7" s="4" t="s">
        <v>5</v>
      </c>
    </row>
    <row r="8" spans="1:5" s="16" customFormat="1" ht="16" thickBot="1">
      <c r="A8" s="29" t="s">
        <v>74</v>
      </c>
      <c r="B8" s="30"/>
      <c r="C8" s="17">
        <v>1</v>
      </c>
      <c r="D8" s="17" t="s">
        <v>11</v>
      </c>
      <c r="E8" s="33"/>
    </row>
    <row r="9" spans="1:6" s="16" customFormat="1" ht="14.5" customHeight="1" thickBot="1">
      <c r="A9" s="4" t="s">
        <v>69</v>
      </c>
      <c r="B9" s="11" t="s">
        <v>70</v>
      </c>
      <c r="C9" s="31" t="s">
        <v>71</v>
      </c>
      <c r="D9" s="32"/>
      <c r="E9" s="4" t="s">
        <v>7</v>
      </c>
      <c r="F9" s="41"/>
    </row>
    <row r="10" spans="1:5" s="41" customFormat="1" ht="14.5">
      <c r="A10" s="42" t="s">
        <v>54</v>
      </c>
      <c r="B10" s="18" t="s">
        <v>98</v>
      </c>
      <c r="C10" s="46" t="s">
        <v>89</v>
      </c>
      <c r="D10" s="46"/>
      <c r="E10" s="47"/>
    </row>
    <row r="11" spans="1:5" s="41" customFormat="1" ht="14.5">
      <c r="A11" s="18" t="s">
        <v>55</v>
      </c>
      <c r="B11" s="20" t="s">
        <v>10</v>
      </c>
      <c r="C11" s="43" t="s">
        <v>11</v>
      </c>
      <c r="D11" s="43"/>
      <c r="E11" s="44"/>
    </row>
    <row r="12" spans="1:5" s="41" customFormat="1" ht="14.5">
      <c r="A12" s="18" t="s">
        <v>56</v>
      </c>
      <c r="B12" s="20" t="s">
        <v>12</v>
      </c>
      <c r="C12" s="43" t="s">
        <v>90</v>
      </c>
      <c r="D12" s="43"/>
      <c r="E12" s="44"/>
    </row>
    <row r="13" spans="1:5" s="41" customFormat="1" ht="14.5">
      <c r="A13" s="18" t="s">
        <v>57</v>
      </c>
      <c r="B13" s="21" t="s">
        <v>13</v>
      </c>
      <c r="C13" s="43" t="s">
        <v>11</v>
      </c>
      <c r="D13" s="43"/>
      <c r="E13" s="44"/>
    </row>
    <row r="14" spans="1:5" s="41" customFormat="1" ht="14.5">
      <c r="A14" s="18" t="s">
        <v>58</v>
      </c>
      <c r="B14" s="21" t="s">
        <v>14</v>
      </c>
      <c r="C14" s="43" t="s">
        <v>11</v>
      </c>
      <c r="D14" s="43"/>
      <c r="E14" s="44"/>
    </row>
    <row r="15" spans="1:5" s="41" customFormat="1" ht="14.5">
      <c r="A15" s="18" t="s">
        <v>59</v>
      </c>
      <c r="B15" s="21" t="s">
        <v>15</v>
      </c>
      <c r="C15" s="43" t="s">
        <v>11</v>
      </c>
      <c r="D15" s="43"/>
      <c r="E15" s="44"/>
    </row>
    <row r="16" spans="1:5" s="41" customFormat="1" ht="14.5">
      <c r="A16" s="18" t="s">
        <v>60</v>
      </c>
      <c r="B16" s="21" t="s">
        <v>83</v>
      </c>
      <c r="C16" s="43" t="s">
        <v>11</v>
      </c>
      <c r="D16" s="43"/>
      <c r="E16" s="44"/>
    </row>
    <row r="17" spans="1:5" s="41" customFormat="1" ht="14.5">
      <c r="A17" s="18" t="s">
        <v>61</v>
      </c>
      <c r="B17" s="21" t="s">
        <v>16</v>
      </c>
      <c r="C17" s="43" t="s">
        <v>91</v>
      </c>
      <c r="D17" s="43"/>
      <c r="E17" s="44"/>
    </row>
    <row r="18" spans="1:5" s="41" customFormat="1" ht="14.5">
      <c r="A18" s="18" t="s">
        <v>62</v>
      </c>
      <c r="B18" s="21" t="s">
        <v>17</v>
      </c>
      <c r="C18" s="43" t="s">
        <v>11</v>
      </c>
      <c r="D18" s="43"/>
      <c r="E18" s="44"/>
    </row>
    <row r="19" spans="1:5" s="41" customFormat="1" ht="14.5">
      <c r="A19" s="18" t="s">
        <v>63</v>
      </c>
      <c r="B19" s="21" t="s">
        <v>18</v>
      </c>
      <c r="C19" s="43" t="s">
        <v>11</v>
      </c>
      <c r="D19" s="43"/>
      <c r="E19" s="44"/>
    </row>
    <row r="20" spans="1:5" s="41" customFormat="1" ht="14.5">
      <c r="A20" s="18" t="s">
        <v>64</v>
      </c>
      <c r="B20" s="21" t="s">
        <v>19</v>
      </c>
      <c r="C20" s="43" t="s">
        <v>11</v>
      </c>
      <c r="D20" s="43"/>
      <c r="E20" s="44"/>
    </row>
    <row r="21" spans="1:5" s="41" customFormat="1" ht="14.5">
      <c r="A21" s="18" t="s">
        <v>65</v>
      </c>
      <c r="B21" s="21" t="s">
        <v>84</v>
      </c>
      <c r="C21" s="43" t="s">
        <v>11</v>
      </c>
      <c r="D21" s="43"/>
      <c r="E21" s="44"/>
    </row>
    <row r="22" spans="1:5" s="41" customFormat="1" ht="14.5">
      <c r="A22" s="18" t="s">
        <v>66</v>
      </c>
      <c r="B22" s="21" t="s">
        <v>20</v>
      </c>
      <c r="C22" s="43" t="s">
        <v>11</v>
      </c>
      <c r="D22" s="43"/>
      <c r="E22" s="44"/>
    </row>
    <row r="23" spans="1:5" s="41" customFormat="1" ht="14.5">
      <c r="A23" s="18" t="s">
        <v>67</v>
      </c>
      <c r="B23" s="21" t="s">
        <v>21</v>
      </c>
      <c r="C23" s="43" t="s">
        <v>11</v>
      </c>
      <c r="D23" s="43"/>
      <c r="E23" s="44"/>
    </row>
    <row r="24" spans="1:5" s="41" customFormat="1" ht="28.5">
      <c r="A24" s="18" t="s">
        <v>68</v>
      </c>
      <c r="B24" s="22" t="s">
        <v>85</v>
      </c>
      <c r="C24" s="43" t="s">
        <v>11</v>
      </c>
      <c r="D24" s="43"/>
      <c r="E24" s="44"/>
    </row>
    <row r="25" spans="3:4" ht="15">
      <c r="C25" s="23"/>
      <c r="D25" s="23"/>
    </row>
    <row r="26" spans="3:4" ht="14.5" thickBot="1">
      <c r="C26" s="23"/>
      <c r="D26" s="23"/>
    </row>
    <row r="27" spans="1:5" s="16" customFormat="1" ht="28.5" thickBot="1">
      <c r="A27" s="27" t="s">
        <v>22</v>
      </c>
      <c r="B27" s="28"/>
      <c r="C27" s="11" t="s">
        <v>1</v>
      </c>
      <c r="D27" s="11" t="s">
        <v>101</v>
      </c>
      <c r="E27" s="4" t="s">
        <v>5</v>
      </c>
    </row>
    <row r="28" spans="1:5" s="16" customFormat="1" ht="16" thickBot="1">
      <c r="A28" s="29" t="s">
        <v>75</v>
      </c>
      <c r="B28" s="30"/>
      <c r="C28" s="17">
        <v>1</v>
      </c>
      <c r="D28" s="17" t="s">
        <v>11</v>
      </c>
      <c r="E28" s="33"/>
    </row>
    <row r="29" spans="1:5" s="16" customFormat="1" ht="14.5" customHeight="1" thickBot="1">
      <c r="A29" s="4" t="s">
        <v>69</v>
      </c>
      <c r="B29" s="11" t="s">
        <v>70</v>
      </c>
      <c r="C29" s="31" t="s">
        <v>71</v>
      </c>
      <c r="D29" s="32"/>
      <c r="E29" s="4" t="s">
        <v>7</v>
      </c>
    </row>
    <row r="30" spans="1:5" s="16" customFormat="1" ht="14.5">
      <c r="A30" s="24" t="s">
        <v>54</v>
      </c>
      <c r="B30" s="18" t="s">
        <v>23</v>
      </c>
      <c r="C30" s="48" t="s">
        <v>24</v>
      </c>
      <c r="D30" s="48"/>
      <c r="E30" s="44"/>
    </row>
    <row r="31" spans="1:5" s="16" customFormat="1" ht="14.5">
      <c r="A31" s="19" t="s">
        <v>55</v>
      </c>
      <c r="B31" s="18" t="s">
        <v>25</v>
      </c>
      <c r="C31" s="43" t="s">
        <v>86</v>
      </c>
      <c r="D31" s="43"/>
      <c r="E31" s="44"/>
    </row>
    <row r="32" spans="1:5" s="16" customFormat="1" ht="14.5">
      <c r="A32" s="19" t="s">
        <v>56</v>
      </c>
      <c r="B32" s="18" t="s">
        <v>26</v>
      </c>
      <c r="C32" s="43" t="s">
        <v>27</v>
      </c>
      <c r="D32" s="43"/>
      <c r="E32" s="44"/>
    </row>
    <row r="33" spans="1:5" s="16" customFormat="1" ht="14.5">
      <c r="A33" s="19" t="s">
        <v>57</v>
      </c>
      <c r="B33" s="18" t="s">
        <v>28</v>
      </c>
      <c r="C33" s="43" t="s">
        <v>92</v>
      </c>
      <c r="D33" s="43"/>
      <c r="E33" s="44"/>
    </row>
    <row r="34" spans="1:5" s="16" customFormat="1" ht="14.5">
      <c r="A34" s="19" t="s">
        <v>58</v>
      </c>
      <c r="B34" s="18" t="s">
        <v>93</v>
      </c>
      <c r="C34" s="43" t="s">
        <v>11</v>
      </c>
      <c r="D34" s="43"/>
      <c r="E34" s="44"/>
    </row>
    <row r="35" spans="1:5" s="16" customFormat="1" ht="14.5">
      <c r="A35" s="19" t="s">
        <v>59</v>
      </c>
      <c r="B35" s="18" t="s">
        <v>29</v>
      </c>
      <c r="C35" s="43" t="s">
        <v>11</v>
      </c>
      <c r="D35" s="43"/>
      <c r="E35" s="44"/>
    </row>
    <row r="36" spans="1:5" s="16" customFormat="1" ht="14.5">
      <c r="A36" s="19" t="s">
        <v>60</v>
      </c>
      <c r="B36" s="18" t="s">
        <v>30</v>
      </c>
      <c r="C36" s="43" t="s">
        <v>11</v>
      </c>
      <c r="D36" s="43"/>
      <c r="E36" s="44"/>
    </row>
    <row r="37" spans="1:5" s="16" customFormat="1" ht="14.5">
      <c r="A37" s="19" t="s">
        <v>61</v>
      </c>
      <c r="B37" s="18" t="s">
        <v>94</v>
      </c>
      <c r="C37" s="43" t="s">
        <v>11</v>
      </c>
      <c r="D37" s="43"/>
      <c r="E37" s="44"/>
    </row>
    <row r="38" spans="1:5" s="16" customFormat="1" ht="14.5">
      <c r="A38" s="19" t="s">
        <v>62</v>
      </c>
      <c r="B38" s="18" t="s">
        <v>31</v>
      </c>
      <c r="C38" s="43" t="s">
        <v>11</v>
      </c>
      <c r="D38" s="43"/>
      <c r="E38" s="44"/>
    </row>
    <row r="39" spans="1:5" s="16" customFormat="1" ht="28">
      <c r="A39" s="19" t="s">
        <v>63</v>
      </c>
      <c r="B39" s="18" t="s">
        <v>32</v>
      </c>
      <c r="C39" s="43" t="s">
        <v>11</v>
      </c>
      <c r="D39" s="43"/>
      <c r="E39" s="44"/>
    </row>
    <row r="40" spans="1:5" s="16" customFormat="1" ht="28">
      <c r="A40" s="19" t="s">
        <v>64</v>
      </c>
      <c r="B40" s="18" t="s">
        <v>95</v>
      </c>
      <c r="C40" s="43" t="s">
        <v>11</v>
      </c>
      <c r="D40" s="43"/>
      <c r="E40" s="44"/>
    </row>
    <row r="41" spans="1:5" s="16" customFormat="1" ht="14.5">
      <c r="A41" s="19" t="s">
        <v>65</v>
      </c>
      <c r="B41" s="18" t="s">
        <v>33</v>
      </c>
      <c r="C41" s="43" t="s">
        <v>11</v>
      </c>
      <c r="D41" s="43"/>
      <c r="E41" s="44"/>
    </row>
    <row r="42" spans="1:5" s="16" customFormat="1" ht="14.5">
      <c r="A42" s="19" t="s">
        <v>66</v>
      </c>
      <c r="B42" s="20" t="s">
        <v>34</v>
      </c>
      <c r="C42" s="43" t="s">
        <v>11</v>
      </c>
      <c r="D42" s="43"/>
      <c r="E42" s="44"/>
    </row>
    <row r="43" spans="1:5" s="16" customFormat="1" ht="14.5">
      <c r="A43" s="19" t="s">
        <v>67</v>
      </c>
      <c r="B43" s="21" t="s">
        <v>84</v>
      </c>
      <c r="C43" s="43" t="s">
        <v>11</v>
      </c>
      <c r="D43" s="43"/>
      <c r="E43" s="44"/>
    </row>
    <row r="44" spans="1:5" s="16" customFormat="1" ht="14.5">
      <c r="A44" s="19" t="s">
        <v>68</v>
      </c>
      <c r="B44" s="21" t="s">
        <v>20</v>
      </c>
      <c r="C44" s="43" t="s">
        <v>11</v>
      </c>
      <c r="D44" s="43"/>
      <c r="E44" s="44"/>
    </row>
    <row r="45" spans="1:5" s="16" customFormat="1" ht="14.5">
      <c r="A45" s="19" t="s">
        <v>77</v>
      </c>
      <c r="B45" s="21" t="s">
        <v>21</v>
      </c>
      <c r="C45" s="43" t="s">
        <v>11</v>
      </c>
      <c r="D45" s="43"/>
      <c r="E45" s="44"/>
    </row>
    <row r="46" spans="1:5" ht="28.5">
      <c r="A46" s="19" t="s">
        <v>87</v>
      </c>
      <c r="B46" s="22" t="s">
        <v>85</v>
      </c>
      <c r="C46" s="43" t="s">
        <v>11</v>
      </c>
      <c r="D46" s="43"/>
      <c r="E46" s="44"/>
    </row>
    <row r="48" ht="14.5" thickBot="1"/>
    <row r="49" spans="1:5" ht="28.5" thickBot="1">
      <c r="A49" s="27" t="s">
        <v>35</v>
      </c>
      <c r="B49" s="28"/>
      <c r="C49" s="11" t="s">
        <v>1</v>
      </c>
      <c r="D49" s="11" t="s">
        <v>101</v>
      </c>
      <c r="E49" s="4" t="s">
        <v>5</v>
      </c>
    </row>
    <row r="50" spans="1:5" s="16" customFormat="1" ht="16" thickBot="1">
      <c r="A50" s="29" t="s">
        <v>76</v>
      </c>
      <c r="B50" s="30"/>
      <c r="C50" s="17">
        <v>1</v>
      </c>
      <c r="D50" s="17" t="s">
        <v>11</v>
      </c>
      <c r="E50" s="33"/>
    </row>
    <row r="51" spans="1:5" s="16" customFormat="1" ht="14.5" customHeight="1" thickBot="1">
      <c r="A51" s="4" t="s">
        <v>69</v>
      </c>
      <c r="B51" s="11" t="s">
        <v>70</v>
      </c>
      <c r="C51" s="31" t="s">
        <v>71</v>
      </c>
      <c r="D51" s="32"/>
      <c r="E51" s="4" t="s">
        <v>7</v>
      </c>
    </row>
    <row r="52" spans="1:5" s="16" customFormat="1" ht="14.5">
      <c r="A52" s="24" t="s">
        <v>54</v>
      </c>
      <c r="B52" s="18" t="s">
        <v>36</v>
      </c>
      <c r="C52" s="48" t="s">
        <v>37</v>
      </c>
      <c r="D52" s="48"/>
      <c r="E52" s="45"/>
    </row>
    <row r="53" spans="1:5" s="16" customFormat="1" ht="14.5">
      <c r="A53" s="19" t="s">
        <v>55</v>
      </c>
      <c r="B53" s="20" t="s">
        <v>25</v>
      </c>
      <c r="C53" s="48" t="s">
        <v>38</v>
      </c>
      <c r="D53" s="48"/>
      <c r="E53" s="44"/>
    </row>
    <row r="54" spans="1:5" s="16" customFormat="1" ht="14.5">
      <c r="A54" s="19" t="s">
        <v>56</v>
      </c>
      <c r="B54" s="20" t="s">
        <v>39</v>
      </c>
      <c r="C54" s="48" t="s">
        <v>11</v>
      </c>
      <c r="D54" s="48"/>
      <c r="E54" s="44"/>
    </row>
    <row r="55" spans="1:5" s="16" customFormat="1" ht="14.5">
      <c r="A55" s="19" t="s">
        <v>57</v>
      </c>
      <c r="B55" s="20" t="s">
        <v>40</v>
      </c>
      <c r="C55" s="48" t="s">
        <v>11</v>
      </c>
      <c r="D55" s="48"/>
      <c r="E55" s="44"/>
    </row>
    <row r="56" spans="1:5" s="16" customFormat="1" ht="14.5">
      <c r="A56" s="19" t="s">
        <v>58</v>
      </c>
      <c r="B56" s="20" t="s">
        <v>41</v>
      </c>
      <c r="C56" s="48" t="s">
        <v>11</v>
      </c>
      <c r="D56" s="48"/>
      <c r="E56" s="44"/>
    </row>
    <row r="57" spans="1:5" s="16" customFormat="1" ht="14.5">
      <c r="A57" s="19" t="s">
        <v>59</v>
      </c>
      <c r="B57" s="20" t="s">
        <v>42</v>
      </c>
      <c r="C57" s="48" t="s">
        <v>11</v>
      </c>
      <c r="D57" s="48"/>
      <c r="E57" s="44"/>
    </row>
    <row r="58" spans="1:5" s="16" customFormat="1" ht="14.5">
      <c r="A58" s="19" t="s">
        <v>60</v>
      </c>
      <c r="B58" s="20" t="s">
        <v>43</v>
      </c>
      <c r="C58" s="48" t="s">
        <v>11</v>
      </c>
      <c r="D58" s="48"/>
      <c r="E58" s="44"/>
    </row>
    <row r="59" spans="1:5" s="16" customFormat="1" ht="14.5">
      <c r="A59" s="19" t="s">
        <v>61</v>
      </c>
      <c r="B59" s="20" t="s">
        <v>44</v>
      </c>
      <c r="C59" s="48" t="s">
        <v>11</v>
      </c>
      <c r="D59" s="48"/>
      <c r="E59" s="44"/>
    </row>
    <row r="60" spans="1:5" s="16" customFormat="1" ht="14.5">
      <c r="A60" s="19" t="s">
        <v>62</v>
      </c>
      <c r="B60" s="21" t="s">
        <v>84</v>
      </c>
      <c r="C60" s="48" t="s">
        <v>11</v>
      </c>
      <c r="D60" s="48"/>
      <c r="E60" s="44"/>
    </row>
    <row r="61" spans="1:5" s="16" customFormat="1" ht="14.5">
      <c r="A61" s="19" t="s">
        <v>63</v>
      </c>
      <c r="B61" s="21" t="s">
        <v>20</v>
      </c>
      <c r="C61" s="48" t="s">
        <v>11</v>
      </c>
      <c r="D61" s="48"/>
      <c r="E61" s="44"/>
    </row>
    <row r="62" spans="1:5" s="16" customFormat="1" ht="14.5">
      <c r="A62" s="19" t="s">
        <v>64</v>
      </c>
      <c r="B62" s="21" t="s">
        <v>21</v>
      </c>
      <c r="C62" s="48" t="s">
        <v>11</v>
      </c>
      <c r="D62" s="48"/>
      <c r="E62" s="44"/>
    </row>
    <row r="63" spans="1:5" s="16" customFormat="1" ht="28.5">
      <c r="A63" s="19" t="s">
        <v>65</v>
      </c>
      <c r="B63" s="22" t="s">
        <v>85</v>
      </c>
      <c r="C63" s="48" t="s">
        <v>11</v>
      </c>
      <c r="D63" s="48"/>
      <c r="E63" s="44"/>
    </row>
    <row r="65" ht="14.5" thickBot="1"/>
    <row r="66" spans="1:5" ht="28.5" thickBot="1">
      <c r="A66" s="27" t="s">
        <v>45</v>
      </c>
      <c r="B66" s="28"/>
      <c r="C66" s="11" t="s">
        <v>1</v>
      </c>
      <c r="D66" s="11" t="s">
        <v>101</v>
      </c>
      <c r="E66" s="4" t="s">
        <v>5</v>
      </c>
    </row>
    <row r="67" spans="1:5" s="16" customFormat="1" ht="16" thickBot="1">
      <c r="A67" s="29" t="s">
        <v>78</v>
      </c>
      <c r="B67" s="30"/>
      <c r="C67" s="17">
        <v>1</v>
      </c>
      <c r="D67" s="17" t="s">
        <v>11</v>
      </c>
      <c r="E67" s="33"/>
    </row>
    <row r="68" spans="1:5" s="16" customFormat="1" ht="14.5" customHeight="1" thickBot="1">
      <c r="A68" s="4" t="s">
        <v>69</v>
      </c>
      <c r="B68" s="11" t="s">
        <v>70</v>
      </c>
      <c r="C68" s="31" t="s">
        <v>71</v>
      </c>
      <c r="D68" s="32"/>
      <c r="E68" s="4" t="s">
        <v>7</v>
      </c>
    </row>
    <row r="69" spans="1:5" s="16" customFormat="1" ht="14.5">
      <c r="A69" s="24" t="s">
        <v>54</v>
      </c>
      <c r="B69" s="18" t="s">
        <v>96</v>
      </c>
      <c r="C69" s="48" t="s">
        <v>11</v>
      </c>
      <c r="D69" s="48"/>
      <c r="E69" s="44"/>
    </row>
    <row r="70" spans="1:5" s="16" customFormat="1" ht="14.5">
      <c r="A70" s="19" t="s">
        <v>55</v>
      </c>
      <c r="B70" s="18" t="s">
        <v>46</v>
      </c>
      <c r="C70" s="48" t="s">
        <v>11</v>
      </c>
      <c r="D70" s="48"/>
      <c r="E70" s="44"/>
    </row>
    <row r="71" spans="1:5" s="16" customFormat="1" ht="14.5">
      <c r="A71" s="19" t="s">
        <v>56</v>
      </c>
      <c r="B71" s="18" t="s">
        <v>47</v>
      </c>
      <c r="C71" s="48" t="s">
        <v>48</v>
      </c>
      <c r="D71" s="48"/>
      <c r="E71" s="44"/>
    </row>
    <row r="72" spans="1:5" s="16" customFormat="1" ht="28">
      <c r="A72" s="19" t="s">
        <v>57</v>
      </c>
      <c r="B72" s="18" t="s">
        <v>97</v>
      </c>
      <c r="C72" s="48" t="s">
        <v>11</v>
      </c>
      <c r="D72" s="48"/>
      <c r="E72" s="44"/>
    </row>
    <row r="73" spans="1:5" s="16" customFormat="1" ht="14.5">
      <c r="A73" s="19" t="s">
        <v>58</v>
      </c>
      <c r="B73" s="18" t="s">
        <v>49</v>
      </c>
      <c r="C73" s="48" t="s">
        <v>11</v>
      </c>
      <c r="D73" s="48"/>
      <c r="E73" s="44"/>
    </row>
    <row r="74" spans="1:5" s="16" customFormat="1" ht="14.5">
      <c r="A74" s="19" t="s">
        <v>59</v>
      </c>
      <c r="B74" s="18" t="s">
        <v>50</v>
      </c>
      <c r="C74" s="48" t="s">
        <v>11</v>
      </c>
      <c r="D74" s="48"/>
      <c r="E74" s="44"/>
    </row>
    <row r="75" spans="1:5" s="16" customFormat="1" ht="14.5">
      <c r="A75" s="19" t="s">
        <v>60</v>
      </c>
      <c r="B75" s="21" t="s">
        <v>84</v>
      </c>
      <c r="C75" s="48" t="s">
        <v>11</v>
      </c>
      <c r="D75" s="48"/>
      <c r="E75" s="44"/>
    </row>
    <row r="76" spans="1:5" s="16" customFormat="1" ht="14.5">
      <c r="A76" s="19" t="s">
        <v>61</v>
      </c>
      <c r="B76" s="21" t="s">
        <v>20</v>
      </c>
      <c r="C76" s="48" t="s">
        <v>11</v>
      </c>
      <c r="D76" s="48"/>
      <c r="E76" s="44"/>
    </row>
    <row r="77" spans="1:5" s="16" customFormat="1" ht="28.5">
      <c r="A77" s="19" t="s">
        <v>62</v>
      </c>
      <c r="B77" s="22" t="s">
        <v>85</v>
      </c>
      <c r="C77" s="48" t="s">
        <v>11</v>
      </c>
      <c r="D77" s="48"/>
      <c r="E77" s="44"/>
    </row>
    <row r="79" ht="15">
      <c r="A79" s="13" t="s">
        <v>81</v>
      </c>
    </row>
    <row r="80" ht="15">
      <c r="A80" s="3" t="s">
        <v>88</v>
      </c>
    </row>
    <row r="81" ht="15">
      <c r="A81" s="3" t="s">
        <v>99</v>
      </c>
    </row>
    <row r="82" ht="15">
      <c r="A82" s="3" t="s">
        <v>100</v>
      </c>
    </row>
    <row r="83" ht="15">
      <c r="A83" s="3" t="s">
        <v>82</v>
      </c>
    </row>
  </sheetData>
  <mergeCells count="65">
    <mergeCell ref="C76:D76"/>
    <mergeCell ref="C77:D77"/>
    <mergeCell ref="C10:D10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71:D71"/>
    <mergeCell ref="C72:D72"/>
    <mergeCell ref="C73:D73"/>
    <mergeCell ref="C74:D74"/>
    <mergeCell ref="C75:D75"/>
    <mergeCell ref="C62:D62"/>
    <mergeCell ref="C63:D63"/>
    <mergeCell ref="C68:D68"/>
    <mergeCell ref="C69:D69"/>
    <mergeCell ref="C70:D70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3:D43"/>
    <mergeCell ref="C44:D44"/>
    <mergeCell ref="C45:D45"/>
    <mergeCell ref="C46:D46"/>
    <mergeCell ref="C51:D51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4:D24"/>
    <mergeCell ref="C30:D30"/>
    <mergeCell ref="C31:D31"/>
    <mergeCell ref="C32:D32"/>
    <mergeCell ref="C29:D29"/>
    <mergeCell ref="C23:D23"/>
    <mergeCell ref="A66:B66"/>
    <mergeCell ref="A67:B67"/>
    <mergeCell ref="A7:B7"/>
    <mergeCell ref="A8:B8"/>
    <mergeCell ref="A27:B27"/>
    <mergeCell ref="A28:B28"/>
    <mergeCell ref="A49:B49"/>
    <mergeCell ref="A50:B5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1"/>
  <headerFooter>
    <oddFooter>&amp;CStránka &amp;P z &amp;N</oddFooter>
  </headerFooter>
  <rowBreaks count="3" manualBreakCount="3">
    <brk id="24" max="16383" man="1"/>
    <brk id="46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Páleník</dc:creator>
  <cp:keywords/>
  <dc:description/>
  <cp:lastModifiedBy>Páleník Robert</cp:lastModifiedBy>
  <cp:lastPrinted>2018-03-16T12:56:01Z</cp:lastPrinted>
  <dcterms:created xsi:type="dcterms:W3CDTF">2016-06-08T12:53:30Z</dcterms:created>
  <dcterms:modified xsi:type="dcterms:W3CDTF">2018-03-16T12:56:08Z</dcterms:modified>
  <cp:category/>
  <cp:version/>
  <cp:contentType/>
  <cp:contentStatus/>
</cp:coreProperties>
</file>