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225" windowWidth="12510" windowHeight="9960" activeTab="0"/>
  </bookViews>
  <sheets>
    <sheet name="II_346" sheetId="1" r:id="rId1"/>
  </sheets>
  <definedNames/>
  <calcPr calcId="145621"/>
</workbook>
</file>

<file path=xl/sharedStrings.xml><?xml version="1.0" encoding="utf-8"?>
<sst xmlns="http://schemas.openxmlformats.org/spreadsheetml/2006/main" count="44" uniqueCount="34">
  <si>
    <t>Kalkulace projekčních prací</t>
  </si>
  <si>
    <t>Č.</t>
  </si>
  <si>
    <t>Popis prací</t>
  </si>
  <si>
    <t>1.</t>
  </si>
  <si>
    <t>2.</t>
  </si>
  <si>
    <t>3.</t>
  </si>
  <si>
    <t>x</t>
  </si>
  <si>
    <t>Cena v Kč bez DPH</t>
  </si>
  <si>
    <t>celkem</t>
  </si>
  <si>
    <t>DPH 21 % ****</t>
  </si>
  <si>
    <t>CENA CELKEM VČETNĚ DPH ****</t>
  </si>
  <si>
    <t xml:space="preserve">CENA CELKEM BEZ DPH ****    </t>
  </si>
  <si>
    <t>4.</t>
  </si>
  <si>
    <r>
      <t>A. Vypracování projektové dokumentace dle TP</t>
    </r>
    <r>
      <rPr>
        <sz val="12"/>
        <color theme="1"/>
        <rFont val="Times New Roman"/>
        <family val="1"/>
      </rPr>
      <t xml:space="preserve"> (příloha č. 3 dokumentace výběrového řízení)</t>
    </r>
  </si>
  <si>
    <r>
      <t>B. Výkon autorského dozoru dle TP</t>
    </r>
    <r>
      <rPr>
        <sz val="12"/>
        <color theme="1"/>
        <rFont val="Times New Roman"/>
        <family val="1"/>
      </rPr>
      <t xml:space="preserve"> (příloha č. 3 dokumentace výběrového řízení)</t>
    </r>
  </si>
  <si>
    <r>
      <t>A. Vypracování kompletní projektové dokumentace celkem</t>
    </r>
    <r>
      <rPr>
        <b/>
        <sz val="12"/>
        <rFont val="Times New Roman"/>
        <family val="1"/>
      </rPr>
      <t xml:space="preserve"> *</t>
    </r>
  </si>
  <si>
    <r>
      <t xml:space="preserve">B. Výkon autorského dozoru celkem </t>
    </r>
    <r>
      <rPr>
        <b/>
        <sz val="12"/>
        <rFont val="Times New Roman"/>
        <family val="1"/>
      </rPr>
      <t>***</t>
    </r>
  </si>
  <si>
    <r>
      <t xml:space="preserve">*    </t>
    </r>
    <r>
      <rPr>
        <i/>
        <sz val="11"/>
        <rFont val="Times New Roman"/>
        <family val="1"/>
      </rPr>
      <t>Cena za vy</t>
    </r>
    <r>
      <rPr>
        <i/>
        <u val="single"/>
        <sz val="11"/>
        <rFont val="Times New Roman"/>
        <family val="1"/>
      </rPr>
      <t xml:space="preserve">pracování kompletní projektové dokumentace celkem </t>
    </r>
    <r>
      <rPr>
        <b/>
        <i/>
        <sz val="11"/>
        <rFont val="Times New Roman"/>
        <family val="1"/>
      </rPr>
      <t>bude uvedena ve smlouvě o dílo</t>
    </r>
    <r>
      <rPr>
        <i/>
        <sz val="11"/>
        <rFont val="Times New Roman"/>
        <family val="1"/>
      </rPr>
      <t>.</t>
    </r>
  </si>
  <si>
    <r>
      <t>***</t>
    </r>
    <r>
      <rPr>
        <i/>
        <sz val="11"/>
        <rFont val="Times New Roman"/>
        <family val="1"/>
      </rPr>
      <t xml:space="preserve"> Cena </t>
    </r>
    <r>
      <rPr>
        <i/>
        <u val="single"/>
        <sz val="11"/>
        <rFont val="Times New Roman"/>
        <family val="1"/>
      </rPr>
      <t>výkonu AD celkem</t>
    </r>
    <r>
      <rPr>
        <i/>
        <sz val="11"/>
        <rFont val="Times New Roman"/>
        <family val="1"/>
      </rPr>
      <t xml:space="preserve"> je uvedena pouze pro rovnocenné hodnocení podaných nabídek.  </t>
    </r>
    <r>
      <rPr>
        <b/>
        <i/>
        <sz val="11"/>
        <rFont val="Times New Roman"/>
        <family val="1"/>
      </rPr>
      <t>Ve smlouvě o dílo uvedena nebude</t>
    </r>
    <r>
      <rPr>
        <i/>
        <sz val="11"/>
        <rFont val="Times New Roman"/>
        <family val="1"/>
      </rPr>
      <t>.</t>
    </r>
  </si>
  <si>
    <r>
      <rPr>
        <sz val="12"/>
        <color theme="1"/>
        <rFont val="Times New Roman"/>
        <family val="1"/>
      </rPr>
      <t xml:space="preserve">Práce spojené s výkonem AD v kanceláři, v předpokládaném rozsahu 10 hodin, předpokládané náklady bez nároku na cestové </t>
    </r>
    <r>
      <rPr>
        <b/>
        <sz val="12"/>
        <color theme="1"/>
        <rFont val="Times New Roman"/>
        <family val="1"/>
      </rPr>
      <t>**</t>
    </r>
  </si>
  <si>
    <r>
      <rPr>
        <sz val="12"/>
        <color theme="1"/>
        <rFont val="Times New Roman"/>
        <family val="1"/>
      </rPr>
      <t xml:space="preserve">Práce spojené s výkonem AD na staveništi, v předpokládaném rozsahu 8 návštěv (1 návštěva =  3 hod. výkonu AD), předpokládané náklady včetně cestovného </t>
    </r>
    <r>
      <rPr>
        <b/>
        <sz val="12"/>
        <color theme="1"/>
        <rFont val="Times New Roman"/>
        <family val="1"/>
      </rPr>
      <t>**</t>
    </r>
  </si>
  <si>
    <r>
      <t xml:space="preserve"> za 1 hodinu               (60 minut)</t>
    </r>
    <r>
      <rPr>
        <b/>
        <i/>
        <sz val="12"/>
        <rFont val="Times New Roman"/>
        <family val="1"/>
      </rPr>
      <t xml:space="preserve"> **</t>
    </r>
  </si>
  <si>
    <t>za 1 návštěvu á 3 hodiny (180 minut) **</t>
  </si>
  <si>
    <t>celkem za 8 návštěv (24 hodin)</t>
  </si>
  <si>
    <r>
      <rPr>
        <b/>
        <i/>
        <sz val="11"/>
        <rFont val="Times New Roman"/>
        <family val="1"/>
      </rPr>
      <t>****</t>
    </r>
    <r>
      <rPr>
        <i/>
        <sz val="11"/>
        <rFont val="Times New Roman"/>
        <family val="1"/>
      </rPr>
      <t xml:space="preserve"> </t>
    </r>
    <r>
      <rPr>
        <i/>
        <u val="single"/>
        <sz val="11"/>
        <rFont val="Times New Roman"/>
        <family val="1"/>
      </rPr>
      <t xml:space="preserve">Cena celkem (bez DPH, vč. DPH) </t>
    </r>
    <r>
      <rPr>
        <b/>
        <i/>
        <sz val="11"/>
        <rFont val="Times New Roman"/>
        <family val="1"/>
      </rPr>
      <t xml:space="preserve">bude použita k hodnocení podaných nabídek, </t>
    </r>
    <r>
      <rPr>
        <i/>
        <sz val="11"/>
        <rFont val="Times New Roman"/>
        <family val="1"/>
      </rPr>
      <t>ve smlouvě o dílo uvedena nebude.</t>
    </r>
  </si>
  <si>
    <t>5.</t>
  </si>
  <si>
    <t>Vypracování projektové dokumentace pro územní rozhodnutí (DÚR) v rozsahu dle technických podmínek v zadávací dokumentaci včetně zajištění pravomocného územního rozhodnutí</t>
  </si>
  <si>
    <t>Vypracování projektové dokumentace pro stavební povolení a pro provedení stavby (DSP + PDPS) v rozsahu dle technických podmínek v zadávací dokumentaci včetně zajištění pravomocného stavebního povolení</t>
  </si>
  <si>
    <t>6.</t>
  </si>
  <si>
    <t>Název akce:  "II/346 Leština u Světlé, propustek v km 0,415"</t>
  </si>
  <si>
    <r>
      <rPr>
        <b/>
        <sz val="12"/>
        <color theme="1"/>
        <rFont val="Times New Roman"/>
        <family val="1"/>
      </rPr>
      <t>Příloha č. 4</t>
    </r>
    <r>
      <rPr>
        <sz val="12"/>
        <color theme="1"/>
        <rFont val="Times New Roman"/>
        <family val="1"/>
      </rPr>
      <t xml:space="preserve"> k VZ č. 67/2018/VZMR/D2/HB/sl</t>
    </r>
  </si>
  <si>
    <t>Geodetické zaměření předmětného území (výškopisné a polohopisné zaměření) v potřebném rozsahu rekonstrukce mostu</t>
  </si>
  <si>
    <t xml:space="preserve">Diagnostický průzkum navazující silnice  a doplňující Inženýrsko-geologický a hydrogeologický průzkum v místě propustku v  rozsahu dle technických podmínek v zadávací dokumentaci </t>
  </si>
  <si>
    <r>
      <t xml:space="preserve">**  </t>
    </r>
    <r>
      <rPr>
        <i/>
        <sz val="11"/>
        <rFont val="Times New Roman"/>
        <family val="1"/>
      </rPr>
      <t xml:space="preserve">Cena </t>
    </r>
    <r>
      <rPr>
        <i/>
        <u val="single"/>
        <sz val="11"/>
        <rFont val="Times New Roman"/>
        <family val="1"/>
      </rPr>
      <t xml:space="preserve">výkonu autorského dozoru za 1 hodinu výkonu  AD v kanceláři </t>
    </r>
    <r>
      <rPr>
        <i/>
        <sz val="11"/>
        <rFont val="Times New Roman"/>
        <family val="1"/>
      </rPr>
      <t xml:space="preserve">(položka č. 5) a cena </t>
    </r>
    <r>
      <rPr>
        <i/>
        <u val="single"/>
        <sz val="11"/>
        <rFont val="Times New Roman"/>
        <family val="1"/>
      </rPr>
      <t>za 1 návštěvu AD na staveništi</t>
    </r>
    <r>
      <rPr>
        <i/>
        <sz val="11"/>
        <rFont val="Times New Roman"/>
        <family val="1"/>
      </rPr>
      <t xml:space="preserve"> (položka č. 6) </t>
    </r>
    <r>
      <rPr>
        <b/>
        <i/>
        <sz val="11"/>
        <rFont val="Times New Roman"/>
        <family val="1"/>
      </rPr>
      <t>bude uvedena ve smlouvě o dílo a bude sloužit pro fakturaci výkonu AD</t>
    </r>
    <r>
      <rPr>
        <i/>
        <sz val="11"/>
        <rFont val="Times New Roman"/>
        <family val="1"/>
      </rPr>
      <t xml:space="preserve"> dle doložené skutečnosti.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</si>
</sst>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8" fontId="3" fillId="2" borderId="14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8" fontId="3" fillId="0" borderId="19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8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/>
    <xf numFmtId="8" fontId="15" fillId="0" borderId="27" xfId="0" applyNumberFormat="1" applyFont="1" applyFill="1" applyBorder="1" applyAlignment="1">
      <alignment horizontal="center" vertical="center" wrapText="1"/>
    </xf>
    <xf numFmtId="165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64" fontId="15" fillId="0" borderId="3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38" xfId="0" applyFont="1" applyBorder="1" applyAlignment="1">
      <alignment horizontal="left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90" zoomScaleNormal="90" workbookViewId="0" topLeftCell="A1">
      <selection activeCell="B8" sqref="B8"/>
    </sheetView>
  </sheetViews>
  <sheetFormatPr defaultColWidth="9.140625" defaultRowHeight="15"/>
  <cols>
    <col min="1" max="1" width="6.28125" style="9" customWidth="1"/>
    <col min="2" max="2" width="68.8515625" style="9" customWidth="1"/>
    <col min="3" max="3" width="19.8515625" style="9" customWidth="1"/>
    <col min="4" max="4" width="20.57421875" style="9" customWidth="1"/>
    <col min="5" max="16384" width="9.140625" style="9" customWidth="1"/>
  </cols>
  <sheetData>
    <row r="1" spans="1:4" ht="24" thickBot="1">
      <c r="A1" s="60" t="s">
        <v>30</v>
      </c>
      <c r="B1" s="61"/>
      <c r="C1" s="62"/>
      <c r="D1" s="63"/>
    </row>
    <row r="2" spans="1:4" ht="32.25" customHeight="1" thickBot="1">
      <c r="A2" s="68" t="s">
        <v>0</v>
      </c>
      <c r="B2" s="69"/>
      <c r="C2" s="70"/>
      <c r="D2" s="71"/>
    </row>
    <row r="3" spans="1:4" ht="24" customHeight="1" thickBot="1">
      <c r="A3" s="64" t="s">
        <v>29</v>
      </c>
      <c r="B3" s="65"/>
      <c r="C3" s="66"/>
      <c r="D3" s="67"/>
    </row>
    <row r="4" spans="1:4" ht="22.5" customHeight="1">
      <c r="A4" s="74" t="s">
        <v>1</v>
      </c>
      <c r="B4" s="76" t="s">
        <v>2</v>
      </c>
      <c r="C4" s="72" t="s">
        <v>7</v>
      </c>
      <c r="D4" s="73"/>
    </row>
    <row r="5" spans="1:4" ht="30" customHeight="1" thickBot="1">
      <c r="A5" s="75"/>
      <c r="B5" s="77"/>
      <c r="C5" s="39" t="s">
        <v>21</v>
      </c>
      <c r="D5" s="40" t="s">
        <v>8</v>
      </c>
    </row>
    <row r="6" spans="1:4" ht="30" customHeight="1">
      <c r="A6" s="51" t="s">
        <v>13</v>
      </c>
      <c r="B6" s="52"/>
      <c r="C6" s="29"/>
      <c r="D6" s="30"/>
    </row>
    <row r="7" spans="1:4" ht="31.5">
      <c r="A7" s="1" t="s">
        <v>3</v>
      </c>
      <c r="B7" s="2" t="s">
        <v>31</v>
      </c>
      <c r="C7" s="3" t="s">
        <v>6</v>
      </c>
      <c r="D7" s="4">
        <v>0</v>
      </c>
    </row>
    <row r="8" spans="1:4" ht="51" customHeight="1">
      <c r="A8" s="48" t="s">
        <v>4</v>
      </c>
      <c r="B8" s="49" t="s">
        <v>32</v>
      </c>
      <c r="C8" s="50" t="s">
        <v>6</v>
      </c>
      <c r="D8" s="4">
        <v>0</v>
      </c>
    </row>
    <row r="9" spans="1:4" ht="48.75" customHeight="1">
      <c r="A9" s="42" t="s">
        <v>5</v>
      </c>
      <c r="B9" s="43" t="s">
        <v>26</v>
      </c>
      <c r="C9" s="44" t="s">
        <v>6</v>
      </c>
      <c r="D9" s="41">
        <v>0</v>
      </c>
    </row>
    <row r="10" spans="1:4" ht="59.25" customHeight="1" thickBot="1">
      <c r="A10" s="47" t="s">
        <v>12</v>
      </c>
      <c r="B10" s="5" t="s">
        <v>27</v>
      </c>
      <c r="C10" s="6" t="s">
        <v>6</v>
      </c>
      <c r="D10" s="7">
        <v>0</v>
      </c>
    </row>
    <row r="11" spans="1:4" ht="34.5" customHeight="1" thickBot="1">
      <c r="A11" s="8"/>
      <c r="B11" s="28" t="s">
        <v>15</v>
      </c>
      <c r="C11" s="25" t="s">
        <v>6</v>
      </c>
      <c r="D11" s="26">
        <f>SUM(D7:D10)</f>
        <v>0</v>
      </c>
    </row>
    <row r="12" spans="1:4" ht="38.25" customHeight="1">
      <c r="A12" s="51" t="s">
        <v>14</v>
      </c>
      <c r="B12" s="52"/>
      <c r="C12" s="45" t="s">
        <v>21</v>
      </c>
      <c r="D12" s="46" t="s">
        <v>8</v>
      </c>
    </row>
    <row r="13" spans="1:4" ht="31.5">
      <c r="A13" s="1" t="s">
        <v>25</v>
      </c>
      <c r="B13" s="31" t="s">
        <v>19</v>
      </c>
      <c r="C13" s="32">
        <v>0</v>
      </c>
      <c r="D13" s="4">
        <f>C13*10</f>
        <v>0</v>
      </c>
    </row>
    <row r="14" spans="1:4" ht="47.25">
      <c r="A14" s="56" t="s">
        <v>28</v>
      </c>
      <c r="B14" s="58" t="s">
        <v>20</v>
      </c>
      <c r="C14" s="37" t="s">
        <v>22</v>
      </c>
      <c r="D14" s="38" t="s">
        <v>23</v>
      </c>
    </row>
    <row r="15" spans="1:4" ht="31.5" customHeight="1" thickBot="1">
      <c r="A15" s="57"/>
      <c r="B15" s="59"/>
      <c r="C15" s="23">
        <v>0</v>
      </c>
      <c r="D15" s="41">
        <f>C15*8</f>
        <v>0</v>
      </c>
    </row>
    <row r="16" spans="1:4" ht="36" customHeight="1" thickBot="1">
      <c r="A16" s="8"/>
      <c r="B16" s="27" t="s">
        <v>16</v>
      </c>
      <c r="C16" s="25" t="s">
        <v>6</v>
      </c>
      <c r="D16" s="26">
        <f>D13+D15</f>
        <v>0</v>
      </c>
    </row>
    <row r="17" spans="1:4" ht="5.25" customHeight="1" thickBot="1">
      <c r="A17" s="33"/>
      <c r="B17" s="34"/>
      <c r="C17" s="35"/>
      <c r="D17" s="24"/>
    </row>
    <row r="18" spans="1:4" ht="35.1" customHeight="1">
      <c r="A18" s="15"/>
      <c r="B18" s="16" t="s">
        <v>11</v>
      </c>
      <c r="C18" s="17" t="s">
        <v>6</v>
      </c>
      <c r="D18" s="18">
        <f>D11+D16</f>
        <v>0</v>
      </c>
    </row>
    <row r="19" spans="1:4" ht="35.1" customHeight="1" thickBot="1">
      <c r="A19" s="19"/>
      <c r="B19" s="20" t="s">
        <v>9</v>
      </c>
      <c r="C19" s="21" t="s">
        <v>6</v>
      </c>
      <c r="D19" s="22">
        <f>D20-D18</f>
        <v>0</v>
      </c>
    </row>
    <row r="20" spans="1:4" ht="35.1" customHeight="1" thickBot="1">
      <c r="A20" s="11"/>
      <c r="B20" s="12" t="s">
        <v>10</v>
      </c>
      <c r="C20" s="14" t="s">
        <v>6</v>
      </c>
      <c r="D20" s="13">
        <f>D18*1.21</f>
        <v>0</v>
      </c>
    </row>
    <row r="21" spans="1:4" ht="15">
      <c r="A21" s="55"/>
      <c r="B21" s="55"/>
      <c r="C21" s="55"/>
      <c r="D21" s="55"/>
    </row>
    <row r="22" spans="1:4" s="10" customFormat="1" ht="15" customHeight="1">
      <c r="A22" s="54" t="s">
        <v>17</v>
      </c>
      <c r="B22" s="54"/>
      <c r="C22" s="54"/>
      <c r="D22" s="54"/>
    </row>
    <row r="23" spans="1:4" s="10" customFormat="1" ht="30" customHeight="1">
      <c r="A23" s="54" t="s">
        <v>33</v>
      </c>
      <c r="B23" s="54"/>
      <c r="C23" s="54"/>
      <c r="D23" s="54"/>
    </row>
    <row r="24" spans="1:4" s="10" customFormat="1" ht="15" customHeight="1">
      <c r="A24" s="54" t="s">
        <v>18</v>
      </c>
      <c r="B24" s="54"/>
      <c r="C24" s="54"/>
      <c r="D24" s="54"/>
    </row>
    <row r="25" spans="1:4" ht="15" customHeight="1">
      <c r="A25" s="53" t="s">
        <v>24</v>
      </c>
      <c r="B25" s="53"/>
      <c r="C25" s="53"/>
      <c r="D25" s="53"/>
    </row>
    <row r="26" spans="1:4" ht="15">
      <c r="A26" s="36"/>
      <c r="B26" s="36"/>
      <c r="C26" s="36"/>
      <c r="D26" s="36"/>
    </row>
  </sheetData>
  <mergeCells count="15">
    <mergeCell ref="A1:D1"/>
    <mergeCell ref="A3:D3"/>
    <mergeCell ref="A2:D2"/>
    <mergeCell ref="C4:D4"/>
    <mergeCell ref="A4:A5"/>
    <mergeCell ref="B4:B5"/>
    <mergeCell ref="A6:B6"/>
    <mergeCell ref="A12:B12"/>
    <mergeCell ref="A25:D25"/>
    <mergeCell ref="A23:D23"/>
    <mergeCell ref="A24:D24"/>
    <mergeCell ref="A21:D21"/>
    <mergeCell ref="A22:D22"/>
    <mergeCell ref="A14:A15"/>
    <mergeCell ref="B14:B15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2018-06-13T09:38:27Z</dcterms:modified>
  <cp:category/>
  <cp:version/>
  <cp:contentType/>
  <cp:contentStatus/>
</cp:coreProperties>
</file>