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v-dc\pkvysocina\PROJEKTY\1404_NEM PE\ZAKAZKY\VZ4_Zdravotnické přístroje II\Zadávací řízení\01 Zadávací dokumentace\"/>
    </mc:Choice>
  </mc:AlternateContent>
  <bookViews>
    <workbookView xWindow="0" yWindow="0" windowWidth="14380" windowHeight="4650"/>
  </bookViews>
  <sheets>
    <sheet name="Část 1" sheetId="1" r:id="rId1"/>
    <sheet name="Část 2" sheetId="4" r:id="rId2"/>
    <sheet name="Část 3" sheetId="17" r:id="rId3"/>
  </sheets>
  <calcPr calcId="162913"/>
</workbook>
</file>

<file path=xl/calcChain.xml><?xml version="1.0" encoding="utf-8"?>
<calcChain xmlns="http://schemas.openxmlformats.org/spreadsheetml/2006/main">
  <c r="E13" i="17" l="1"/>
  <c r="E14" i="17"/>
  <c r="E12" i="17"/>
  <c r="E11" i="17"/>
  <c r="E10" i="17"/>
  <c r="E9" i="17"/>
  <c r="E8" i="17"/>
  <c r="E5" i="17" l="1"/>
  <c r="E17" i="4"/>
  <c r="E16" i="4"/>
  <c r="F16" i="4" s="1"/>
  <c r="E15" i="4"/>
  <c r="F15" i="4" s="1"/>
  <c r="E14" i="4"/>
  <c r="F14" i="4" s="1"/>
  <c r="E13" i="4"/>
  <c r="E12" i="4"/>
  <c r="E11" i="4"/>
  <c r="E10" i="4"/>
  <c r="E9" i="4"/>
  <c r="E8" i="4"/>
  <c r="F17" i="4" l="1"/>
  <c r="F13" i="4"/>
  <c r="F12" i="4"/>
  <c r="F11" i="4"/>
  <c r="F10" i="4"/>
  <c r="F9" i="4"/>
  <c r="F8" i="4"/>
  <c r="F5" i="4" l="1"/>
</calcChain>
</file>

<file path=xl/sharedStrings.xml><?xml version="1.0" encoding="utf-8"?>
<sst xmlns="http://schemas.openxmlformats.org/spreadsheetml/2006/main" count="391" uniqueCount="199">
  <si>
    <t>X</t>
  </si>
  <si>
    <t>počet ks</t>
  </si>
  <si>
    <t>Část veřejné zakázky</t>
  </si>
  <si>
    <r>
      <t xml:space="preserve">Název a označení přístroje nabízeného dodavatelem 
</t>
    </r>
    <r>
      <rPr>
        <sz val="11"/>
        <color theme="1"/>
        <rFont val="Calibri"/>
        <family val="2"/>
        <charset val="238"/>
        <scheme val="minor"/>
      </rPr>
      <t>(výrobce, řada, typové označení)</t>
    </r>
  </si>
  <si>
    <t>Název části veřejné zakázky</t>
  </si>
  <si>
    <t>Předmět plnění</t>
  </si>
  <si>
    <r>
      <t xml:space="preserve">Příloha č. 1 zadávací dokumentace </t>
    </r>
    <r>
      <rPr>
        <b/>
        <sz val="11"/>
        <color theme="1"/>
        <rFont val="Calibri"/>
        <family val="2"/>
        <charset val="238"/>
        <scheme val="minor"/>
      </rPr>
      <t>Technické podmínky a rozpočet</t>
    </r>
  </si>
  <si>
    <t>způsob splnění podmínky</t>
  </si>
  <si>
    <t>splňuje (Ano/Ne)</t>
  </si>
  <si>
    <t>podmínka</t>
  </si>
  <si>
    <t>Nabídková cena v Kč bez DPH</t>
  </si>
  <si>
    <t>cena za 1 ks v Kč bez DPH</t>
  </si>
  <si>
    <t>cena celkem v Kč bez DPH</t>
  </si>
  <si>
    <t>Bodypletysmograf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</si>
  <si>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Zdravotnické přístroje II.</t>
    </r>
  </si>
  <si>
    <t>Přístroj určený k obsáhlému vyšetření plicních funkcí pro měření statické a dynamické bodypletysmografie a spirometrie</t>
  </si>
  <si>
    <t>Přístroj splňuje kritéria ATS/ERS</t>
  </si>
  <si>
    <t>Možnost dodatečné editace Vtg (TGW) a odporů</t>
  </si>
  <si>
    <t>Možnost zobrazení individuálních trendů vybraných parametrů jednotlivého pacienta z různých vyšetření</t>
  </si>
  <si>
    <t>Přenos dat z nemocničního systému do přístroje a zpět pomoci standardu GDT/BDT včetně přenosů protokolů ve formátu *.pdf pomocí standardu GDT/BDT</t>
  </si>
  <si>
    <t>Automatické sledování hodnot mikroklimatických podmínek (BTPS modul) a jejich zařazení do přepočtu ATPS/BTPS</t>
  </si>
  <si>
    <t>Možnost off-line doplnění hodnoty Hb, Pa02, COHb a přepočítání výsledků DLCO</t>
  </si>
  <si>
    <t>On-line vzorkování plynu pro vyšetření DLCO (bez nutnosti vaku)</t>
  </si>
  <si>
    <t>Pouze 1 láhev s plyny pro vyšetření DLCO a bodypletysmografie</t>
  </si>
  <si>
    <t>Skleněná výplň kabiny bodypletysmografu (tvrzené nerozbitné sklo)</t>
  </si>
  <si>
    <t>Možnost otevření dveří kabiny bodypletysmografu zevnitř pacientem</t>
  </si>
  <si>
    <t>Elektromagnetické uzavírání dveří kabiny bodypletysmografu</t>
  </si>
  <si>
    <t>Nízká nástupová hrana kabiny (max. výška 10 cm)</t>
  </si>
  <si>
    <t>Odolnost konstrukce bodypletysmografu vůči fyzikálním vlivům i chemickým (dezinfekčním) látkám</t>
  </si>
  <si>
    <t>Modul pro vyšetření difuze plicní (DLCO) metodou single-breath</t>
  </si>
  <si>
    <t>Malý mrtvý prostor snímače průtoku (max. 25 ml)</t>
  </si>
  <si>
    <t>Základní funkce (statická spirometrie, dynamická spirometrie - křivka průtok/objem, intrathorakální objemy, proudové odpory Raw)</t>
  </si>
  <si>
    <r>
      <t>celkový odpor proudění vzduchu při průtoku 14 l/s menší než 1,5 cm H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O/I/s (0,15 kPa/l/s)</t>
    </r>
  </si>
  <si>
    <t>Plná kontrola ATS/ERS kritérií jak při měření, tak při vyšetření</t>
  </si>
  <si>
    <t>Vrtací systémy</t>
  </si>
  <si>
    <t>Bateriová vrtačka pro operační sály s užitím v ortopedii a traumatologii</t>
  </si>
  <si>
    <t>Dvoutlačítkové ovládání s možností aretace proti nechtěnému spuštění</t>
  </si>
  <si>
    <t>Kanylace (průměr kanálu) min. 4 mm</t>
  </si>
  <si>
    <t>Nástavce lze aretovat v rukojeti po 30° nebo 45°</t>
  </si>
  <si>
    <t>Nástavec oscilační pily</t>
  </si>
  <si>
    <t>Počet poloh nastavení hlavice 12 (změna pozice po 30°)</t>
  </si>
  <si>
    <t>Nástavec reciproční pily</t>
  </si>
  <si>
    <t>Krouticí moment při frézování min. 9,0 Nm</t>
  </si>
  <si>
    <t>Nástavec na frézování Hudson</t>
  </si>
  <si>
    <t>Krouticí moment při vrtání min. 4,0 Nm</t>
  </si>
  <si>
    <t>Automatický standby režim pro úsporu elektrické energie</t>
  </si>
  <si>
    <t>LED indikátory režimu (baterie se nabíjí, baterie je nabita a připravena k použití)</t>
  </si>
  <si>
    <t>Pohonná modulární akumulátorová jednotka</t>
  </si>
  <si>
    <t>2 ks baterií ke každé pohonné jednotce</t>
  </si>
  <si>
    <t>Nástavec - Univerzální vrtací sklíčidlo Jacobs</t>
  </si>
  <si>
    <t>Nástavec na frézování AO</t>
  </si>
  <si>
    <t>Nabíječka akumulátorů 230V/50Hz</t>
  </si>
  <si>
    <t>Jedna společná rukojeť pro pilu i frézu</t>
  </si>
  <si>
    <t>Nejméně 1000 otáček/min. při vrtání (s tolerancí +/- 10%)</t>
  </si>
  <si>
    <t>Nejméně 1000 otáček/min. při vrtání</t>
  </si>
  <si>
    <t>Nejméně 350 otáček/min. při frézování</t>
  </si>
  <si>
    <t>Obal na sterilizaci</t>
  </si>
  <si>
    <t>Nástavec - univerzální vrtací sklíčidlo Jacobs</t>
  </si>
  <si>
    <t>Nástavce a příslušenství (ke každé pohonné jednotce)</t>
  </si>
  <si>
    <t>Pracovní čas plně nabité baterie nejméně 15 min.</t>
  </si>
  <si>
    <t>Výkon min. 16,5V DC/20A</t>
  </si>
  <si>
    <t>Přístroje pro rehabilitaci</t>
  </si>
  <si>
    <t>2 nezávislé kanály pro elektroterapii</t>
  </si>
  <si>
    <t>4 samostatné výstupy pro terapii až 4 pacientů současně</t>
  </si>
  <si>
    <t>A. Parafínová lázeň (ohřívač nosičů tepla)</t>
  </si>
  <si>
    <t>B. Čtyřkomorová galvanická lázeň</t>
  </si>
  <si>
    <t>C. Terapeutická lehátka</t>
  </si>
  <si>
    <t>vakuová jednotka (1 ks)</t>
  </si>
  <si>
    <t xml:space="preserve">kabely k elektrodám (4 ks) </t>
  </si>
  <si>
    <t>vakuové elektrody Ø 60 mm (4 ks)</t>
  </si>
  <si>
    <t>houbičky pro vakuové elektrody Ø 60 mm (4 ks)</t>
  </si>
  <si>
    <t>gumové elektrody 8 x 12 cm (4 ks)</t>
  </si>
  <si>
    <t>návleky na gumové elektrody 5 x 7 cm (4 ks)</t>
  </si>
  <si>
    <t>návleky na gumové elektrody 8 x 12 cm (4 ks)</t>
  </si>
  <si>
    <t>gumové elektrody 5 x 7 cm (4 ks)</t>
  </si>
  <si>
    <t>C. Terapeutické lehátko</t>
  </si>
  <si>
    <t>plochý aplikátor na lokální aplikace (1 ks)</t>
  </si>
  <si>
    <t>velký kruhový aplikátor Ø 60 cm nebo 70 cm (1 ks)</t>
  </si>
  <si>
    <t>kruhový aplikátor Ø 30 cm (1 ks)</t>
  </si>
  <si>
    <t>aplikátor na páteř a záda (1 ks)</t>
  </si>
  <si>
    <t>bodová elektroda včetně držáku (1 ks)</t>
  </si>
  <si>
    <t>přístrojový vozík (1 ks)</t>
  </si>
  <si>
    <t>schopnost měřit výdech déle než 15 sekund a objem větší než 8 litrů s přesností ± 3 % nebo ± 0,05 litru v rozmezí průtoku 0 - 14 l/s</t>
  </si>
  <si>
    <t>Pre/post analýza opakovaného vyšetření</t>
  </si>
  <si>
    <t>Možnost exportu pacientských dat a výsledků (včetně grafů) pro potřeby dalšího zpracování a prezentování minimálně ve formátech *.xls (nebo *.xlsx), *.csv a *.pdf</t>
  </si>
  <si>
    <r>
      <t xml:space="preserve">Název a označení bateriové vrtačky nabízené dodavatelem 
</t>
    </r>
    <r>
      <rPr>
        <sz val="11"/>
        <color theme="1"/>
        <rFont val="Calibri"/>
        <family val="2"/>
        <charset val="238"/>
        <scheme val="minor"/>
      </rPr>
      <t>(výrobce, řada, typové označení)</t>
    </r>
  </si>
  <si>
    <t>Výkon jednotky s baterií min. 300 W</t>
  </si>
  <si>
    <t>Kanylace 0 - 6,5 mm</t>
  </si>
  <si>
    <t>Nerezové provedení</t>
  </si>
  <si>
    <t>Vodní lázeň o min. objemu 24 l</t>
  </si>
  <si>
    <t>Parafínová lázeň o min. objemu 20 l</t>
  </si>
  <si>
    <t>Digitální regulátor teploty 30 - 90 °C</t>
  </si>
  <si>
    <t>Nerezový podstavec s kolečky</t>
  </si>
  <si>
    <t>Výpustný ventil</t>
  </si>
  <si>
    <t>Mikroprocesorem ovládaná čtyřkomorová lázeň</t>
  </si>
  <si>
    <t>Řádkový LED displej pro zobrazení proudu a napětí</t>
  </si>
  <si>
    <t>Individuální výběr polarity elektrod a druhu terapie</t>
  </si>
  <si>
    <t>Min. 4 pulzní proudy: monofáze, pravoúhlý proud 140 Hz, 2 pravoúhlé proudy: 50 Hz s 0,5 Hz nebo 2 Hz se sinusovou modulací</t>
  </si>
  <si>
    <t>Membránová klávesnice</t>
  </si>
  <si>
    <t>Možnost nastavení délky procedury</t>
  </si>
  <si>
    <t>Oplachová sprcha</t>
  </si>
  <si>
    <t>Výškově stavitelná židle</t>
  </si>
  <si>
    <t>Držák papírových rolí</t>
  </si>
  <si>
    <t>Nosnost min. 170 kg</t>
  </si>
  <si>
    <t>Polohovatelný podhlavník pomocí plynové vzpěry</t>
  </si>
  <si>
    <t>Dvoudílné elektricky polohovatelné rehabilitační lehátko</t>
  </si>
  <si>
    <t>Rozsah zdvihu: spodní hranice zdvihu min. 50 cm, horní hranice zdvihu min. 88 cm</t>
  </si>
  <si>
    <t>Výška nastavitelná pomocí nožního ovládání - pedálu</t>
  </si>
  <si>
    <t>Obličejový otvor s krytem</t>
  </si>
  <si>
    <t>Rozměr lehátka min. 195 x 70 cm</t>
  </si>
  <si>
    <t>Elektronický ovládací panel</t>
  </si>
  <si>
    <t>Stabilní brzditelný stojan s kolečky</t>
  </si>
  <si>
    <t>Regulace výkonu i v průběhu terapie</t>
  </si>
  <si>
    <t>Nastavení časového spínače v rozmezí nejméně 1 - 30 min.</t>
  </si>
  <si>
    <t>Nastavitelná výška infrazářiče pomocí vzpěry</t>
  </si>
  <si>
    <r>
      <t>Přístroj s technologií chlazení vzduchem o teplotě min. -30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</t>
    </r>
  </si>
  <si>
    <t>Průtok vzduchu v rozsahu nejméně 1000 l/min.</t>
  </si>
  <si>
    <t>Nastavitelné kloubové rameno pro možnost bezobslužné aplikace</t>
  </si>
  <si>
    <t>Regulovatelná rychlost proudícího vzduchu min. v 9 stupních</t>
  </si>
  <si>
    <t>Barevný dotykový displej</t>
  </si>
  <si>
    <t>Přednastavené léčebné protokoly a terapeutická encyklopedie</t>
  </si>
  <si>
    <t>Možnost ukládání vlastních terapií</t>
  </si>
  <si>
    <t>Databáze pacientů a anatomická navigace</t>
  </si>
  <si>
    <t>Indikace připojených aplikátorů</t>
  </si>
  <si>
    <t>Pulzní magnetické pole - obdélníkové, exponenciální, sinusové a trojúhelníkové pulzy</t>
  </si>
  <si>
    <t>Uživatelem definované série magnetických pulzů</t>
  </si>
  <si>
    <t>Nastavitelný frekvenční rozsah min. 0 - 160 Hz</t>
  </si>
  <si>
    <t>Součástí dodávky každého přístroje jsou aplikátory kompatibilní s nabízeným přístrojem, a to v rozsahu:</t>
  </si>
  <si>
    <t>Součástí dodávky každého přístroje je přístrojový vozík pro dodávaný přístroj</t>
  </si>
  <si>
    <t>Možnost upgradu přístroje pomocí USB</t>
  </si>
  <si>
    <t>Automatická synchronizace kanálů elektroléčby</t>
  </si>
  <si>
    <t>Vakuová jednotka pro připojení k přístroji</t>
  </si>
  <si>
    <t>Kontinuální i pulzní režim</t>
  </si>
  <si>
    <t>Možnost nastavení intenzity přisátí</t>
  </si>
  <si>
    <t>Součástí dodávky přístroje je jeho příslušenství, a to v rozsahu:</t>
  </si>
  <si>
    <t>Displej zobrazující všechny parametry</t>
  </si>
  <si>
    <t>Široká škála elektroléčebných proudů: např. dvou- a čtyřpólová interference, izoplanární a vektorové pole, proudy TENS, ruská stimulace, faradické proudy, diadynamické proudy, pravoúhlé a šikmé pulzy, galvanický proud, mikroproudy, vysokonapěťová terapie, spastické stimulace dle Hufschmidta a Jantsche</t>
  </si>
  <si>
    <t>Baterie Pack</t>
  </si>
  <si>
    <t>Lithiové (Lithium Iron Phosphate (LiFePo4) nebo Li-Ion) – bez paměťového efektu a nutnosti úplného vybití, s možností okamžitého opětovného nabíjení</t>
  </si>
  <si>
    <t>Kapacita min. 1,1 Ah</t>
  </si>
  <si>
    <t>Doba nabití vybité baterie cca 60 minut (tj. max do 90 v závislosti na kapacitě baterie a stavu nabití)</t>
  </si>
  <si>
    <t>Rozsah 0 až min. 12 000 oscilací/min.</t>
  </si>
  <si>
    <t>Rozsah 0 až min. 12 000 recip./min.</t>
  </si>
  <si>
    <t>Rychlospojka vrtací "small" AO Adapter</t>
  </si>
  <si>
    <t>Zavaděč K-drátů kanylace 1,0 - 4,0 mm</t>
  </si>
  <si>
    <t>4 porty baterií</t>
  </si>
  <si>
    <t>D. Přístroj pro lokální kryoterapii</t>
  </si>
  <si>
    <t>E. Kombinovaný elektroterapeutický přístroj</t>
  </si>
  <si>
    <t>F. Magnetoterapeutický přístroj</t>
  </si>
  <si>
    <t>G. Infrazářič</t>
  </si>
  <si>
    <t>Ovládání hlav zářičů na stojanu přístroje</t>
  </si>
  <si>
    <t>Možnost polohování hlav zářičů</t>
  </si>
  <si>
    <t>Celkový výkon hlav zářičů na stojanu min. 500 W</t>
  </si>
  <si>
    <t>Min. 2 hlavy zářičů na stojanu</t>
  </si>
  <si>
    <t>Výsuvná židle z prostoru kabiny</t>
  </si>
  <si>
    <t>Medicínský vozík pro PC sestavu a analyzátor s oddělovacím transformátorem</t>
  </si>
  <si>
    <t>Laserová tiskárna, A4, oboustraný tisk</t>
  </si>
  <si>
    <r>
      <t xml:space="preserve">Prostorná kabina pro snadný přístup a posazení jak dětí, tak dospělých </t>
    </r>
    <r>
      <rPr>
        <sz val="11"/>
        <rFont val="Calibri"/>
        <family val="2"/>
        <charset val="238"/>
        <scheme val="minor"/>
      </rPr>
      <t>pacientů, nosnost židle min. 140 kg</t>
    </r>
    <r>
      <rPr>
        <sz val="11"/>
        <color rgb="FF000000"/>
        <rFont val="Calibri"/>
        <family val="2"/>
        <charset val="238"/>
        <scheme val="minor"/>
      </rPr>
      <t/>
    </r>
  </si>
  <si>
    <t>Elektronické ovládání výšky stativu bodypletysmografu</t>
  </si>
  <si>
    <t>Kalibrační pumpa 3l</t>
  </si>
  <si>
    <t xml:space="preserve">Nouzové otevření dveří při výpadku elektrického proudu </t>
  </si>
  <si>
    <t>Methan nebo hélium jako transportní plyn pro vyšetření DLCO</t>
  </si>
  <si>
    <t>Ovládání kabiny (dveře, stativ) bodypletysmografu bez použití vyšetřovacího plynu</t>
  </si>
  <si>
    <t>LED monitor s úhlopříčkou min. 27"</t>
  </si>
  <si>
    <t>softwarová kompatibilita s bodypletysmografem v českém jazyce</t>
  </si>
  <si>
    <t>společná databáze pacientů pro spirometrii a bodypletysmografii</t>
  </si>
  <si>
    <t>možnost zobrazení individuálních trendů vybraných parametrů jednotlivého pacienta z různých vyšetření</t>
  </si>
  <si>
    <t>integrace měření FeNO do programu a možnost srovnání hodnot FeNO s např. FEV1 v jednom grafu</t>
  </si>
  <si>
    <t>velmi nízký mrtvý prostor umožňující trendovou analýzu</t>
  </si>
  <si>
    <t>automatické sledování hodnot mikroklimatických podmínek (BTPS modul)</t>
  </si>
  <si>
    <t>plná kontrola ATS/ERS kritérií jak při měření, tak při vyšetření</t>
  </si>
  <si>
    <t>pre/post analýza opakovaného vyšetření</t>
  </si>
  <si>
    <t>kalibrační pumpa 3l</t>
  </si>
  <si>
    <t>export databáze pacientů a výsledků vyšetřených pacientů do uživatelských SW pro další zpracování a prezentace (minimálně formáty.xls/.xlsx a .pdf) a export grafů do formátu .pdf</t>
  </si>
  <si>
    <t>spirometr bez nutnosti kalibrace</t>
  </si>
  <si>
    <t>třída přesnosti váhy III</t>
  </si>
  <si>
    <t>medicínsky ověřená a kalibrovatelná váha (M)</t>
  </si>
  <si>
    <t>nosnost min. 300 kg</t>
  </si>
  <si>
    <t>velký čitelný LED displej</t>
  </si>
  <si>
    <t>citlivá 50 g stupnice</t>
  </si>
  <si>
    <t>Rozkmit listu max. 4°</t>
  </si>
  <si>
    <t>Zavaděč K-drátů kanylace 1,0 – 4,0 mm</t>
  </si>
  <si>
    <t>12 poloh nastavení hlavice (změna pozice po 30°)</t>
  </si>
  <si>
    <t>měření výšky za pomoci pevné hlavice stadiometru</t>
  </si>
  <si>
    <r>
      <rPr>
        <b/>
        <i/>
        <sz val="11"/>
        <color theme="1"/>
        <rFont val="Calibri"/>
        <family val="2"/>
        <charset val="238"/>
        <scheme val="minor"/>
      </rPr>
      <t xml:space="preserve">Pokyn pro dodavatele: </t>
    </r>
    <r>
      <rPr>
        <i/>
        <sz val="11"/>
        <color theme="1"/>
        <rFont val="Calibri"/>
        <family val="2"/>
        <charset val="238"/>
        <scheme val="minor"/>
      </rPr>
      <t>Dodavatel vyplní všechna prázdná pole, vyjma polí označených symbolem "X". 
Ve sloupci "způsob splnění podmínky" dodavatel uvede konkrétní hodnotu či způsob splnění podmínky tak, jak nabízený přístroj podmínku splňuje.</t>
    </r>
  </si>
  <si>
    <t>rozsah výškoměru min. 30 - 220 cm</t>
  </si>
  <si>
    <t>měřené funkce minimálně: TARE, pre-TARE, HOLD, auto-HOLD, BMI, auto-BMI, BFR, CLEAR, auto-CLEAR, měření výšky</t>
  </si>
  <si>
    <t>Balení  jednorázových bakteriálních a virových filtrů pro zprovoznění přístroje (tj. startovací balíček pro min. 300 vyšetření)</t>
  </si>
  <si>
    <t>min. 8 GB RAM</t>
  </si>
  <si>
    <t>min. 500 GB HDD</t>
  </si>
  <si>
    <t>porty min. 2x USB 3.0 a 2x USB 2.0</t>
  </si>
  <si>
    <t>operační systém Windows 10 Professional 64 bit (z důvodu nutné kompatibility s aplikací, která bude na PC instalována a užívána)</t>
  </si>
  <si>
    <t>PC (1 ks)</t>
  </si>
  <si>
    <t>provedení Micro</t>
  </si>
  <si>
    <t>další rozhraní min. Wifi a Bluetooth</t>
  </si>
  <si>
    <t>CPU s hodnotou min. 5580 bodů benchmark testu Passmark CPU Mark (dostupné na http://www.cpubenchmark.net/cpu_list.php)</t>
  </si>
  <si>
    <t>Modul měření spirometrie (1ks)</t>
  </si>
  <si>
    <t>Elektronická váha s výškoměrem (1ks)</t>
  </si>
  <si>
    <t>Modulární celotělový pletysmograf (1ks)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</si>
</sst>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sz val="9"/>
      <name val="Arial"/>
      <family val="2"/>
      <charset val="238"/>
    </font>
    <font>
      <vertAlign val="superscript"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/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1" fillId="0" borderId="7" xfId="0" applyFont="1" applyFill="1" applyBorder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center"/>
    </xf>
    <xf numFmtId="0" fontId="1" fillId="0" borderId="0" xfId="0" applyFont="1"/>
    <xf numFmtId="0" fontId="0" fillId="4" borderId="35" xfId="0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5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5" xfId="0" applyNumberFormat="1" applyFont="1" applyFill="1" applyBorder="1" applyAlignment="1">
      <alignment horizontal="right" indent="2"/>
    </xf>
    <xf numFmtId="0" fontId="0" fillId="3" borderId="40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right" vertical="center" indent="2"/>
    </xf>
    <xf numFmtId="0" fontId="7" fillId="2" borderId="4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right" indent="2"/>
    </xf>
    <xf numFmtId="164" fontId="0" fillId="0" borderId="40" xfId="0" applyNumberFormat="1" applyFont="1" applyFill="1" applyBorder="1" applyAlignment="1">
      <alignment horizontal="right" vertical="center" indent="2"/>
    </xf>
    <xf numFmtId="0" fontId="1" fillId="0" borderId="35" xfId="0" applyFont="1" applyFill="1" applyBorder="1" applyAlignment="1">
      <alignment vertical="top"/>
    </xf>
    <xf numFmtId="0" fontId="2" fillId="2" borderId="32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0" fillId="0" borderId="23" xfId="0" applyFill="1" applyBorder="1" applyAlignment="1">
      <alignment horizontal="left"/>
    </xf>
    <xf numFmtId="0" fontId="0" fillId="0" borderId="31" xfId="0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right" wrapText="1" indent="2"/>
    </xf>
    <xf numFmtId="0" fontId="1" fillId="0" borderId="20" xfId="0" applyFont="1" applyBorder="1" applyAlignment="1">
      <alignment vertical="center"/>
    </xf>
    <xf numFmtId="0" fontId="1" fillId="0" borderId="16" xfId="0" applyFont="1" applyBorder="1" applyAlignment="1">
      <alignment vertical="top" wrapText="1"/>
    </xf>
    <xf numFmtId="0" fontId="0" fillId="3" borderId="13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0" fillId="0" borderId="16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right" indent="2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 indent="2"/>
    </xf>
    <xf numFmtId="0" fontId="0" fillId="4" borderId="1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right" indent="2"/>
    </xf>
    <xf numFmtId="0" fontId="1" fillId="0" borderId="20" xfId="0" applyFont="1" applyBorder="1" applyAlignment="1">
      <alignment vertical="top" wrapText="1"/>
    </xf>
    <xf numFmtId="0" fontId="0" fillId="4" borderId="6" xfId="0" applyFill="1" applyBorder="1" applyAlignment="1">
      <alignment horizontal="center" vertical="center" wrapText="1"/>
    </xf>
    <xf numFmtId="0" fontId="0" fillId="0" borderId="37" xfId="0" applyBorder="1"/>
    <xf numFmtId="0" fontId="0" fillId="0" borderId="36" xfId="0" applyFont="1" applyBorder="1" applyAlignment="1">
      <alignment horizontal="left" vertical="top" wrapText="1" indent="2"/>
    </xf>
    <xf numFmtId="0" fontId="0" fillId="0" borderId="1" xfId="0" applyFont="1" applyBorder="1" applyAlignment="1">
      <alignment horizontal="left" vertical="center" wrapText="1" indent="2"/>
    </xf>
    <xf numFmtId="0" fontId="0" fillId="4" borderId="4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0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0" fillId="0" borderId="35" xfId="0" applyBorder="1"/>
    <xf numFmtId="0" fontId="1" fillId="0" borderId="47" xfId="0" applyFont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/>
    <xf numFmtId="0" fontId="0" fillId="0" borderId="2" xfId="0" applyFont="1" applyBorder="1" applyAlignment="1"/>
    <xf numFmtId="0" fontId="0" fillId="4" borderId="2" xfId="0" applyFill="1" applyBorder="1" applyAlignment="1">
      <alignment horizontal="center" vertical="center"/>
    </xf>
    <xf numFmtId="0" fontId="0" fillId="0" borderId="43" xfId="0" applyFill="1" applyBorder="1" applyAlignment="1"/>
    <xf numFmtId="0" fontId="0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/>
    <xf numFmtId="0" fontId="11" fillId="0" borderId="0" xfId="0" applyFont="1"/>
    <xf numFmtId="0" fontId="11" fillId="0" borderId="1" xfId="0" applyFont="1" applyBorder="1"/>
    <xf numFmtId="0" fontId="0" fillId="0" borderId="34" xfId="0" applyBorder="1"/>
    <xf numFmtId="0" fontId="0" fillId="4" borderId="51" xfId="0" applyFill="1" applyBorder="1" applyAlignment="1">
      <alignment horizontal="center" vertical="center"/>
    </xf>
    <xf numFmtId="0" fontId="11" fillId="0" borderId="40" xfId="0" applyFont="1" applyBorder="1"/>
    <xf numFmtId="0" fontId="0" fillId="4" borderId="35" xfId="0" applyFill="1" applyBorder="1" applyAlignment="1">
      <alignment horizontal="center" vertical="center"/>
    </xf>
    <xf numFmtId="0" fontId="0" fillId="0" borderId="5" xfId="0" applyFont="1" applyBorder="1" applyAlignment="1"/>
    <xf numFmtId="0" fontId="11" fillId="0" borderId="0" xfId="0" applyFont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2" fillId="0" borderId="0" xfId="0" applyFont="1" applyAlignment="1">
      <alignment vertical="center"/>
    </xf>
    <xf numFmtId="0" fontId="4" fillId="0" borderId="13" xfId="0" applyFont="1" applyFill="1" applyBorder="1" applyAlignment="1">
      <alignment horizontal="left" wrapText="1" indent="2"/>
    </xf>
    <xf numFmtId="0" fontId="4" fillId="0" borderId="14" xfId="0" applyFont="1" applyFill="1" applyBorder="1" applyAlignment="1">
      <alignment horizontal="left" wrapText="1" indent="2"/>
    </xf>
    <xf numFmtId="0" fontId="4" fillId="0" borderId="16" xfId="0" applyFont="1" applyFill="1" applyBorder="1" applyAlignment="1">
      <alignment horizontal="left" wrapText="1" indent="2"/>
    </xf>
    <xf numFmtId="0" fontId="4" fillId="0" borderId="3" xfId="0" applyFont="1" applyBorder="1" applyAlignment="1">
      <alignment horizontal="left" wrapText="1" indent="2"/>
    </xf>
    <xf numFmtId="0" fontId="4" fillId="0" borderId="4" xfId="0" applyFont="1" applyBorder="1" applyAlignment="1">
      <alignment horizontal="left" wrapText="1" indent="2"/>
    </xf>
    <xf numFmtId="0" fontId="0" fillId="0" borderId="0" xfId="0" applyAlignment="1">
      <alignment horizontal="center" wrapText="1"/>
    </xf>
    <xf numFmtId="0" fontId="4" fillId="0" borderId="49" xfId="0" applyFont="1" applyBorder="1" applyAlignment="1">
      <alignment horizontal="left" wrapText="1" indent="2"/>
    </xf>
    <xf numFmtId="0" fontId="4" fillId="0" borderId="1" xfId="0" applyFont="1" applyBorder="1" applyAlignment="1">
      <alignment horizontal="left" wrapText="1" indent="2"/>
    </xf>
    <xf numFmtId="0" fontId="4" fillId="0" borderId="13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left" vertical="center" wrapText="1" indent="2"/>
    </xf>
    <xf numFmtId="0" fontId="6" fillId="0" borderId="49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" fillId="0" borderId="49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2"/>
    </xf>
    <xf numFmtId="0" fontId="6" fillId="0" borderId="4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28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5" borderId="29" xfId="0" applyFont="1" applyFill="1" applyBorder="1" applyAlignment="1"/>
    <xf numFmtId="0" fontId="1" fillId="5" borderId="26" xfId="0" applyFont="1" applyFill="1" applyBorder="1" applyAlignment="1"/>
    <xf numFmtId="0" fontId="1" fillId="2" borderId="22" xfId="0" applyFont="1" applyFill="1" applyBorder="1" applyAlignment="1">
      <alignment wrapText="1"/>
    </xf>
    <xf numFmtId="0" fontId="1" fillId="2" borderId="24" xfId="0" applyFont="1" applyFill="1" applyBorder="1" applyAlignment="1">
      <alignment wrapText="1"/>
    </xf>
    <xf numFmtId="0" fontId="0" fillId="0" borderId="8" xfId="0" applyBorder="1" applyAlignment="1"/>
    <xf numFmtId="0" fontId="0" fillId="0" borderId="23" xfId="0" applyBorder="1" applyAlignment="1"/>
    <xf numFmtId="0" fontId="0" fillId="0" borderId="9" xfId="0" applyBorder="1" applyAlignment="1"/>
    <xf numFmtId="0" fontId="5" fillId="0" borderId="0" xfId="0" applyFont="1" applyAlignment="1">
      <alignment wrapText="1"/>
    </xf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24" xfId="0" applyFont="1" applyFill="1" applyBorder="1" applyAlignment="1">
      <alignment wrapText="1"/>
    </xf>
    <xf numFmtId="0" fontId="1" fillId="0" borderId="10" xfId="0" applyFont="1" applyFill="1" applyBorder="1" applyAlignment="1"/>
    <xf numFmtId="0" fontId="1" fillId="0" borderId="18" xfId="0" applyFont="1" applyFill="1" applyBorder="1" applyAlignment="1"/>
    <xf numFmtId="0" fontId="1" fillId="0" borderId="20" xfId="0" applyFont="1" applyFill="1" applyBorder="1" applyAlignment="1"/>
    <xf numFmtId="164" fontId="0" fillId="0" borderId="2" xfId="0" applyNumberFormat="1" applyBorder="1" applyAlignment="1">
      <alignment horizontal="right" vertical="top" indent="2"/>
    </xf>
    <xf numFmtId="164" fontId="0" fillId="0" borderId="45" xfId="0" applyNumberFormat="1" applyBorder="1" applyAlignment="1">
      <alignment horizontal="right" vertical="top" indent="2"/>
    </xf>
    <xf numFmtId="164" fontId="0" fillId="0" borderId="35" xfId="0" applyNumberFormat="1" applyBorder="1" applyAlignment="1">
      <alignment horizontal="right" vertical="top" indent="2"/>
    </xf>
    <xf numFmtId="164" fontId="0" fillId="0" borderId="5" xfId="0" applyNumberFormat="1" applyBorder="1" applyAlignment="1">
      <alignment horizontal="right" vertical="top" indent="2"/>
    </xf>
    <xf numFmtId="164" fontId="0" fillId="0" borderId="46" xfId="0" applyNumberFormat="1" applyBorder="1" applyAlignment="1">
      <alignment horizontal="right" vertical="top" indent="2"/>
    </xf>
    <xf numFmtId="164" fontId="0" fillId="0" borderId="41" xfId="0" applyNumberFormat="1" applyBorder="1" applyAlignment="1">
      <alignment horizontal="right" vertical="top" indent="2"/>
    </xf>
    <xf numFmtId="0" fontId="1" fillId="0" borderId="10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13" xfId="0" applyFont="1" applyBorder="1" applyAlignment="1">
      <alignment horizontal="left" vertical="center" wrapText="1" indent="2"/>
    </xf>
    <xf numFmtId="0" fontId="0" fillId="0" borderId="14" xfId="0" applyFont="1" applyBorder="1" applyAlignment="1">
      <alignment horizontal="left" vertical="center" wrapText="1" indent="2"/>
    </xf>
    <xf numFmtId="0" fontId="0" fillId="0" borderId="16" xfId="0" applyFont="1" applyBorder="1" applyAlignment="1">
      <alignment horizontal="left" vertical="center" wrapText="1" indent="2"/>
    </xf>
    <xf numFmtId="0" fontId="0" fillId="0" borderId="19" xfId="0" applyFont="1" applyBorder="1" applyAlignment="1">
      <alignment horizontal="left" vertical="center" wrapText="1" indent="2"/>
    </xf>
    <xf numFmtId="0" fontId="0" fillId="0" borderId="26" xfId="0" applyFont="1" applyBorder="1" applyAlignment="1">
      <alignment horizontal="left" vertical="center" wrapText="1" indent="2"/>
    </xf>
    <xf numFmtId="0" fontId="0" fillId="0" borderId="21" xfId="0" applyFont="1" applyBorder="1" applyAlignment="1">
      <alignment horizontal="left" vertical="center" wrapText="1" indent="2"/>
    </xf>
    <xf numFmtId="0" fontId="0" fillId="0" borderId="13" xfId="0" applyFont="1" applyBorder="1" applyAlignment="1">
      <alignment horizontal="left" vertical="top" wrapText="1" indent="2"/>
    </xf>
    <xf numFmtId="0" fontId="0" fillId="0" borderId="14" xfId="0" applyFont="1" applyBorder="1" applyAlignment="1">
      <alignment horizontal="left" vertical="top" wrapText="1" indent="2"/>
    </xf>
    <xf numFmtId="0" fontId="0" fillId="0" borderId="16" xfId="0" applyFont="1" applyBorder="1" applyAlignment="1">
      <alignment horizontal="left" vertical="top" wrapText="1" indent="2"/>
    </xf>
    <xf numFmtId="0" fontId="0" fillId="0" borderId="13" xfId="0" applyFont="1" applyBorder="1" applyAlignment="1">
      <alignment horizontal="left" vertical="top" wrapText="1" indent="4"/>
    </xf>
    <xf numFmtId="0" fontId="0" fillId="0" borderId="14" xfId="0" applyFont="1" applyBorder="1" applyAlignment="1">
      <alignment horizontal="left" vertical="top" wrapText="1" indent="4"/>
    </xf>
    <xf numFmtId="0" fontId="0" fillId="0" borderId="16" xfId="0" applyFont="1" applyBorder="1" applyAlignment="1">
      <alignment horizontal="left" vertical="top" wrapText="1" indent="4"/>
    </xf>
    <xf numFmtId="0" fontId="1" fillId="0" borderId="11" xfId="0" applyFont="1" applyBorder="1" applyAlignment="1">
      <alignment vertical="top" wrapText="1"/>
    </xf>
    <xf numFmtId="0" fontId="0" fillId="0" borderId="30" xfId="0" applyFont="1" applyBorder="1" applyAlignment="1">
      <alignment horizontal="left" vertical="top" wrapText="1" indent="4"/>
    </xf>
    <xf numFmtId="0" fontId="0" fillId="0" borderId="48" xfId="0" applyFont="1" applyBorder="1" applyAlignment="1">
      <alignment horizontal="left" vertical="top" wrapText="1" indent="4"/>
    </xf>
    <xf numFmtId="0" fontId="0" fillId="0" borderId="31" xfId="0" applyFont="1" applyBorder="1" applyAlignment="1">
      <alignment horizontal="left" vertical="top" wrapText="1" indent="4"/>
    </xf>
    <xf numFmtId="0" fontId="1" fillId="0" borderId="13" xfId="0" applyFont="1" applyBorder="1" applyAlignment="1">
      <alignment horizontal="left" vertical="top" wrapText="1" indent="2"/>
    </xf>
    <xf numFmtId="0" fontId="1" fillId="0" borderId="14" xfId="0" applyFont="1" applyBorder="1" applyAlignment="1">
      <alignment horizontal="left" vertical="top" wrapText="1" indent="2"/>
    </xf>
    <xf numFmtId="0" fontId="1" fillId="0" borderId="16" xfId="0" applyFont="1" applyBorder="1" applyAlignment="1">
      <alignment horizontal="left" vertical="top" wrapText="1" indent="2"/>
    </xf>
    <xf numFmtId="0" fontId="4" fillId="0" borderId="13" xfId="0" applyFont="1" applyBorder="1" applyAlignment="1">
      <alignment horizontal="left" vertical="top" wrapText="1" indent="4"/>
    </xf>
    <xf numFmtId="0" fontId="4" fillId="0" borderId="14" xfId="0" applyFont="1" applyBorder="1" applyAlignment="1">
      <alignment horizontal="left" vertical="top" wrapText="1" indent="4"/>
    </xf>
    <xf numFmtId="0" fontId="4" fillId="0" borderId="16" xfId="0" applyFont="1" applyBorder="1" applyAlignment="1">
      <alignment horizontal="left" vertical="top" wrapText="1" indent="4"/>
    </xf>
    <xf numFmtId="0" fontId="0" fillId="3" borderId="38" xfId="0" applyFont="1" applyFill="1" applyBorder="1" applyAlignment="1">
      <alignment horizontal="left" wrapText="1"/>
    </xf>
    <xf numFmtId="0" fontId="0" fillId="3" borderId="39" xfId="0" applyFont="1" applyFill="1" applyBorder="1" applyAlignment="1">
      <alignment horizontal="left" wrapText="1"/>
    </xf>
    <xf numFmtId="0" fontId="0" fillId="3" borderId="42" xfId="0" applyFont="1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3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/>
    </xf>
    <xf numFmtId="0" fontId="1" fillId="0" borderId="20" xfId="0" applyFont="1" applyFill="1" applyBorder="1" applyAlignment="1">
      <alignment vertical="top"/>
    </xf>
    <xf numFmtId="0" fontId="1" fillId="5" borderId="21" xfId="0" applyFont="1" applyFill="1" applyBorder="1" applyAlignment="1"/>
    <xf numFmtId="0" fontId="0" fillId="3" borderId="13" xfId="0" applyFont="1" applyFill="1" applyBorder="1" applyAlignment="1"/>
    <xf numFmtId="0" fontId="0" fillId="3" borderId="14" xfId="0" applyFont="1" applyFill="1" applyBorder="1" applyAlignment="1"/>
    <xf numFmtId="0" fontId="0" fillId="3" borderId="16" xfId="0" applyFont="1" applyFill="1" applyBorder="1" applyAlignment="1"/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1" fillId="3" borderId="22" xfId="0" applyFont="1" applyFill="1" applyBorder="1" applyAlignment="1"/>
    <xf numFmtId="0" fontId="1" fillId="3" borderId="23" xfId="0" applyFont="1" applyFill="1" applyBorder="1" applyAlignment="1"/>
    <xf numFmtId="0" fontId="1" fillId="3" borderId="9" xfId="0" applyFont="1" applyFill="1" applyBorder="1" applyAlignment="1"/>
    <xf numFmtId="0" fontId="0" fillId="0" borderId="25" xfId="0" applyFont="1" applyBorder="1" applyAlignment="1">
      <alignment horizontal="left" vertical="top" wrapText="1" indent="2"/>
    </xf>
    <xf numFmtId="0" fontId="0" fillId="0" borderId="7" xfId="0" applyFont="1" applyBorder="1" applyAlignment="1">
      <alignment horizontal="left" vertical="top" wrapText="1" indent="2"/>
    </xf>
    <xf numFmtId="0" fontId="0" fillId="0" borderId="33" xfId="0" applyFont="1" applyBorder="1" applyAlignment="1">
      <alignment horizontal="left" vertical="top" wrapText="1" indent="2"/>
    </xf>
    <xf numFmtId="0" fontId="0" fillId="0" borderId="30" xfId="0" applyFont="1" applyBorder="1" applyAlignment="1">
      <alignment vertical="top" wrapText="1"/>
    </xf>
    <xf numFmtId="0" fontId="0" fillId="0" borderId="48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9" xfId="0" applyFont="1" applyBorder="1" applyAlignment="1">
      <alignment horizontal="left" vertical="top" wrapText="1" indent="2"/>
    </xf>
    <xf numFmtId="0" fontId="0" fillId="0" borderId="26" xfId="0" applyFont="1" applyBorder="1" applyAlignment="1">
      <alignment horizontal="left" vertical="top" wrapText="1" indent="2"/>
    </xf>
    <xf numFmtId="0" fontId="0" fillId="0" borderId="21" xfId="0" applyFont="1" applyBorder="1" applyAlignment="1">
      <alignment horizontal="left" vertical="top" wrapText="1" indent="2"/>
    </xf>
    <xf numFmtId="0" fontId="0" fillId="0" borderId="19" xfId="0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3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vertical="center" wrapText="1" indent="2"/>
    </xf>
    <xf numFmtId="0" fontId="3" fillId="0" borderId="16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top" wrapText="1" indent="2"/>
    </xf>
    <xf numFmtId="0" fontId="4" fillId="0" borderId="14" xfId="0" applyFont="1" applyBorder="1" applyAlignment="1">
      <alignment horizontal="left" vertical="top" wrapText="1" indent="2"/>
    </xf>
    <xf numFmtId="0" fontId="4" fillId="0" borderId="16" xfId="0" applyFont="1" applyBorder="1" applyAlignment="1">
      <alignment horizontal="left" vertical="top" wrapText="1" indent="2"/>
    </xf>
    <xf numFmtId="0" fontId="4" fillId="0" borderId="50" xfId="0" applyFont="1" applyBorder="1" applyAlignment="1">
      <alignment horizontal="left" vertical="center" wrapText="1" indent="2"/>
    </xf>
    <xf numFmtId="0" fontId="4" fillId="0" borderId="34" xfId="0" applyFont="1" applyBorder="1" applyAlignment="1">
      <alignment horizontal="left" vertical="center" wrapText="1" indent="2"/>
    </xf>
    <xf numFmtId="0" fontId="3" fillId="0" borderId="13" xfId="0" applyFont="1" applyBorder="1" applyAlignment="1">
      <alignment horizontal="left" vertical="top" wrapText="1" indent="4"/>
    </xf>
    <xf numFmtId="0" fontId="3" fillId="0" borderId="14" xfId="0" applyFont="1" applyBorder="1" applyAlignment="1">
      <alignment horizontal="left" vertical="top" wrapText="1" indent="4"/>
    </xf>
    <xf numFmtId="0" fontId="3" fillId="0" borderId="16" xfId="0" applyFont="1" applyBorder="1" applyAlignment="1">
      <alignment horizontal="left" vertical="top" wrapText="1" indent="4"/>
    </xf>
    <xf numFmtId="0" fontId="4" fillId="0" borderId="13" xfId="0" applyFont="1" applyFill="1" applyBorder="1" applyAlignment="1">
      <alignment horizontal="left" wrapText="1" indent="4"/>
    </xf>
    <xf numFmtId="0" fontId="4" fillId="0" borderId="14" xfId="0" applyFont="1" applyFill="1" applyBorder="1" applyAlignment="1">
      <alignment horizontal="left" wrapText="1" indent="4"/>
    </xf>
    <xf numFmtId="0" fontId="4" fillId="0" borderId="16" xfId="0" applyFont="1" applyFill="1" applyBorder="1" applyAlignment="1">
      <alignment horizontal="left" wrapText="1" indent="4"/>
    </xf>
    <xf numFmtId="164" fontId="6" fillId="0" borderId="5" xfId="0" applyNumberFormat="1" applyFont="1" applyFill="1" applyBorder="1" applyAlignment="1">
      <alignment horizontal="right" wrapText="1" indent="2"/>
    </xf>
    <xf numFmtId="0" fontId="3" fillId="0" borderId="25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2"/>
    </xf>
    <xf numFmtId="0" fontId="3" fillId="0" borderId="33" xfId="0" applyFont="1" applyBorder="1" applyAlignment="1">
      <alignment horizontal="left" vertical="center" wrapText="1" indent="2"/>
    </xf>
    <xf numFmtId="0" fontId="0" fillId="0" borderId="52" xfId="0" applyFill="1" applyBorder="1" applyAlignment="1"/>
    <xf numFmtId="0" fontId="6" fillId="0" borderId="2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workbookViewId="0">
      <selection activeCell="C10" sqref="C10"/>
    </sheetView>
  </sheetViews>
  <sheetFormatPr defaultRowHeight="14.5" x14ac:dyDescent="0.35"/>
  <cols>
    <col min="1" max="1" width="19.453125" style="1" customWidth="1"/>
    <col min="2" max="2" width="41.453125" style="1" customWidth="1"/>
    <col min="3" max="3" width="16.54296875" customWidth="1"/>
    <col min="4" max="4" width="23.453125" customWidth="1"/>
    <col min="5" max="5" width="26" customWidth="1"/>
  </cols>
  <sheetData>
    <row r="1" spans="1:11" s="21" customFormat="1" x14ac:dyDescent="0.35">
      <c r="A1" s="3" t="s">
        <v>14</v>
      </c>
      <c r="B1" s="3"/>
      <c r="C1" s="2"/>
      <c r="D1" s="2"/>
    </row>
    <row r="2" spans="1:11" s="21" customFormat="1" x14ac:dyDescent="0.35">
      <c r="A2" s="8" t="s">
        <v>6</v>
      </c>
      <c r="B2" s="8"/>
    </row>
    <row r="3" spans="1:11" s="21" customFormat="1" ht="15" thickBot="1" x14ac:dyDescent="0.4">
      <c r="A3" s="8"/>
      <c r="B3" s="8"/>
    </row>
    <row r="4" spans="1:11" s="21" customFormat="1" x14ac:dyDescent="0.35">
      <c r="A4" s="32" t="s">
        <v>2</v>
      </c>
      <c r="B4" s="103" t="s">
        <v>4</v>
      </c>
      <c r="C4" s="104"/>
      <c r="D4" s="104"/>
      <c r="E4" s="35" t="s">
        <v>10</v>
      </c>
    </row>
    <row r="5" spans="1:11" s="21" customFormat="1" ht="15" thickBot="1" x14ac:dyDescent="0.4">
      <c r="A5" s="24">
        <v>1</v>
      </c>
      <c r="B5" s="105" t="s">
        <v>13</v>
      </c>
      <c r="C5" s="106"/>
      <c r="D5" s="106"/>
      <c r="E5" s="201"/>
    </row>
    <row r="6" spans="1:11" s="21" customFormat="1" x14ac:dyDescent="0.35">
      <c r="A6" s="8"/>
      <c r="B6" s="8"/>
    </row>
    <row r="7" spans="1:11" ht="60" customHeight="1" x14ac:dyDescent="0.35">
      <c r="A7" s="112" t="s">
        <v>184</v>
      </c>
      <c r="B7" s="112"/>
      <c r="C7" s="112"/>
      <c r="D7" s="112"/>
      <c r="E7" s="112"/>
    </row>
    <row r="8" spans="1:11" ht="15" customHeight="1" thickBot="1" x14ac:dyDescent="0.4">
      <c r="A8" s="9"/>
      <c r="B8" s="9"/>
      <c r="C8" s="9"/>
      <c r="D8" s="9"/>
    </row>
    <row r="9" spans="1:11" ht="30" customHeight="1" thickBot="1" x14ac:dyDescent="0.4">
      <c r="A9" s="107" t="s">
        <v>3</v>
      </c>
      <c r="B9" s="108"/>
      <c r="C9" s="109"/>
      <c r="D9" s="110"/>
      <c r="E9" s="111"/>
    </row>
    <row r="10" spans="1:11" s="6" customFormat="1" ht="15" thickBot="1" x14ac:dyDescent="0.4">
      <c r="A10" s="7"/>
      <c r="B10" s="7"/>
      <c r="C10" s="4"/>
      <c r="D10" s="5"/>
    </row>
    <row r="11" spans="1:11" ht="15" thickBot="1" x14ac:dyDescent="0.4">
      <c r="A11" s="113" t="s">
        <v>9</v>
      </c>
      <c r="B11" s="114"/>
      <c r="C11" s="115"/>
      <c r="D11" s="36" t="s">
        <v>8</v>
      </c>
      <c r="E11" s="37" t="s">
        <v>7</v>
      </c>
    </row>
    <row r="12" spans="1:11" s="21" customFormat="1" ht="14.5" customHeight="1" x14ac:dyDescent="0.35">
      <c r="A12" s="206" t="s">
        <v>198</v>
      </c>
      <c r="B12" s="207"/>
      <c r="C12" s="207"/>
      <c r="D12" s="208"/>
      <c r="E12" s="81" t="s">
        <v>0</v>
      </c>
      <c r="F12" s="85"/>
    </row>
    <row r="13" spans="1:11" s="21" customFormat="1" ht="30" customHeight="1" x14ac:dyDescent="0.35">
      <c r="A13" s="202" t="s">
        <v>15</v>
      </c>
      <c r="B13" s="203"/>
      <c r="C13" s="204"/>
      <c r="D13" s="205"/>
      <c r="E13" s="79" t="s">
        <v>0</v>
      </c>
    </row>
    <row r="14" spans="1:11" ht="29.15" customHeight="1" x14ac:dyDescent="0.35">
      <c r="A14" s="187" t="s">
        <v>31</v>
      </c>
      <c r="B14" s="188"/>
      <c r="C14" s="189"/>
      <c r="D14" s="72"/>
      <c r="E14" s="70"/>
      <c r="K14" s="69"/>
    </row>
    <row r="15" spans="1:11" s="21" customFormat="1" ht="29.15" customHeight="1" x14ac:dyDescent="0.35">
      <c r="A15" s="195" t="s">
        <v>82</v>
      </c>
      <c r="B15" s="196"/>
      <c r="C15" s="197"/>
      <c r="D15" s="72"/>
      <c r="E15" s="70"/>
    </row>
    <row r="16" spans="1:11" s="21" customFormat="1" ht="30" customHeight="1" x14ac:dyDescent="0.35">
      <c r="A16" s="195" t="s">
        <v>32</v>
      </c>
      <c r="B16" s="196"/>
      <c r="C16" s="197"/>
      <c r="D16" s="72"/>
      <c r="E16" s="70"/>
    </row>
    <row r="17" spans="1:5" ht="15" customHeight="1" x14ac:dyDescent="0.35">
      <c r="A17" s="187" t="s">
        <v>30</v>
      </c>
      <c r="B17" s="188"/>
      <c r="C17" s="189"/>
      <c r="D17" s="72"/>
      <c r="E17" s="70"/>
    </row>
    <row r="18" spans="1:5" x14ac:dyDescent="0.35">
      <c r="A18" s="187" t="s">
        <v>159</v>
      </c>
      <c r="B18" s="188"/>
      <c r="C18" s="189"/>
      <c r="D18" s="72"/>
      <c r="E18" s="71" t="s">
        <v>0</v>
      </c>
    </row>
    <row r="19" spans="1:5" ht="30" customHeight="1" x14ac:dyDescent="0.35">
      <c r="A19" s="187" t="s">
        <v>157</v>
      </c>
      <c r="B19" s="188"/>
      <c r="C19" s="189"/>
      <c r="D19" s="72"/>
      <c r="E19" s="73"/>
    </row>
    <row r="20" spans="1:5" ht="15" customHeight="1" x14ac:dyDescent="0.35">
      <c r="A20" s="190" t="s">
        <v>154</v>
      </c>
      <c r="B20" s="191"/>
      <c r="C20" s="192"/>
      <c r="D20" s="72"/>
      <c r="E20" s="71" t="s">
        <v>0</v>
      </c>
    </row>
    <row r="21" spans="1:5" ht="15" customHeight="1" x14ac:dyDescent="0.35">
      <c r="A21" s="94" t="s">
        <v>158</v>
      </c>
      <c r="B21" s="95"/>
      <c r="C21" s="96"/>
      <c r="D21" s="72"/>
      <c r="E21" s="71" t="s">
        <v>0</v>
      </c>
    </row>
    <row r="22" spans="1:5" ht="15" customHeight="1" x14ac:dyDescent="0.35">
      <c r="A22" s="187" t="s">
        <v>26</v>
      </c>
      <c r="B22" s="188"/>
      <c r="C22" s="189"/>
      <c r="D22" s="72"/>
      <c r="E22" s="71" t="s">
        <v>0</v>
      </c>
    </row>
    <row r="23" spans="1:5" ht="15" customHeight="1" x14ac:dyDescent="0.35">
      <c r="A23" s="187" t="s">
        <v>25</v>
      </c>
      <c r="B23" s="188"/>
      <c r="C23" s="189"/>
      <c r="D23" s="72"/>
      <c r="E23" s="71" t="s">
        <v>0</v>
      </c>
    </row>
    <row r="24" spans="1:5" x14ac:dyDescent="0.35">
      <c r="A24" s="94" t="s">
        <v>160</v>
      </c>
      <c r="B24" s="95"/>
      <c r="C24" s="96"/>
      <c r="D24" s="72"/>
      <c r="E24" s="71" t="s">
        <v>0</v>
      </c>
    </row>
    <row r="25" spans="1:5" ht="15" customHeight="1" x14ac:dyDescent="0.35">
      <c r="A25" s="187" t="s">
        <v>24</v>
      </c>
      <c r="B25" s="188"/>
      <c r="C25" s="189"/>
      <c r="D25" s="72"/>
      <c r="E25" s="71" t="s">
        <v>0</v>
      </c>
    </row>
    <row r="26" spans="1:5" ht="15" customHeight="1" x14ac:dyDescent="0.35">
      <c r="A26" s="187" t="s">
        <v>27</v>
      </c>
      <c r="B26" s="188"/>
      <c r="C26" s="189"/>
      <c r="D26" s="72"/>
      <c r="E26" s="70"/>
    </row>
    <row r="27" spans="1:5" ht="29.15" customHeight="1" x14ac:dyDescent="0.35">
      <c r="A27" s="187" t="s">
        <v>28</v>
      </c>
      <c r="B27" s="188"/>
      <c r="C27" s="189"/>
      <c r="D27" s="72"/>
      <c r="E27" s="71" t="s">
        <v>0</v>
      </c>
    </row>
    <row r="28" spans="1:5" ht="15" customHeight="1" x14ac:dyDescent="0.35">
      <c r="A28" s="187" t="s">
        <v>29</v>
      </c>
      <c r="B28" s="188"/>
      <c r="C28" s="189"/>
      <c r="D28" s="72"/>
      <c r="E28" s="71" t="s">
        <v>0</v>
      </c>
    </row>
    <row r="29" spans="1:5" ht="15" customHeight="1" x14ac:dyDescent="0.35">
      <c r="A29" s="94" t="s">
        <v>161</v>
      </c>
      <c r="B29" s="95"/>
      <c r="C29" s="96"/>
      <c r="D29" s="72"/>
      <c r="E29" s="70"/>
    </row>
    <row r="30" spans="1:5" ht="15" customHeight="1" x14ac:dyDescent="0.35">
      <c r="A30" s="187" t="s">
        <v>23</v>
      </c>
      <c r="B30" s="188"/>
      <c r="C30" s="189"/>
      <c r="D30" s="72"/>
      <c r="E30" s="71" t="s">
        <v>0</v>
      </c>
    </row>
    <row r="31" spans="1:5" x14ac:dyDescent="0.35">
      <c r="A31" s="94" t="s">
        <v>162</v>
      </c>
      <c r="B31" s="95"/>
      <c r="C31" s="96"/>
      <c r="D31" s="72"/>
      <c r="E31" s="71" t="s">
        <v>0</v>
      </c>
    </row>
    <row r="32" spans="1:5" x14ac:dyDescent="0.35">
      <c r="A32" s="187" t="s">
        <v>22</v>
      </c>
      <c r="B32" s="188"/>
      <c r="C32" s="189"/>
      <c r="D32" s="72"/>
      <c r="E32" s="71" t="s">
        <v>0</v>
      </c>
    </row>
    <row r="33" spans="1:9" ht="15" customHeight="1" x14ac:dyDescent="0.35">
      <c r="A33" s="187" t="s">
        <v>21</v>
      </c>
      <c r="B33" s="188"/>
      <c r="C33" s="189"/>
      <c r="D33" s="72"/>
      <c r="E33" s="71" t="s">
        <v>0</v>
      </c>
    </row>
    <row r="34" spans="1:9" ht="29.15" customHeight="1" x14ac:dyDescent="0.35">
      <c r="A34" s="187" t="s">
        <v>20</v>
      </c>
      <c r="B34" s="188"/>
      <c r="C34" s="189"/>
      <c r="D34" s="72"/>
      <c r="E34" s="71" t="s">
        <v>0</v>
      </c>
    </row>
    <row r="35" spans="1:9" ht="29.15" customHeight="1" x14ac:dyDescent="0.35">
      <c r="A35" s="187" t="s">
        <v>19</v>
      </c>
      <c r="B35" s="188"/>
      <c r="C35" s="189"/>
      <c r="D35" s="72"/>
      <c r="E35" s="71" t="s">
        <v>0</v>
      </c>
    </row>
    <row r="36" spans="1:9" ht="15" customHeight="1" x14ac:dyDescent="0.35">
      <c r="A36" s="187" t="s">
        <v>83</v>
      </c>
      <c r="B36" s="188"/>
      <c r="C36" s="189"/>
      <c r="D36" s="72"/>
      <c r="E36" s="71" t="s">
        <v>0</v>
      </c>
    </row>
    <row r="37" spans="1:9" x14ac:dyDescent="0.35">
      <c r="A37" s="187" t="s">
        <v>33</v>
      </c>
      <c r="B37" s="188"/>
      <c r="C37" s="189"/>
      <c r="D37" s="72"/>
      <c r="E37" s="71" t="s">
        <v>0</v>
      </c>
    </row>
    <row r="38" spans="1:9" ht="29.15" customHeight="1" x14ac:dyDescent="0.35">
      <c r="A38" s="187" t="s">
        <v>18</v>
      </c>
      <c r="B38" s="188"/>
      <c r="C38" s="189"/>
      <c r="D38" s="72"/>
      <c r="E38" s="71" t="s">
        <v>0</v>
      </c>
    </row>
    <row r="39" spans="1:9" x14ac:dyDescent="0.35">
      <c r="A39" s="187" t="s">
        <v>17</v>
      </c>
      <c r="B39" s="188"/>
      <c r="C39" s="189"/>
      <c r="D39" s="72"/>
      <c r="E39" s="71" t="s">
        <v>0</v>
      </c>
    </row>
    <row r="40" spans="1:9" ht="29.15" customHeight="1" x14ac:dyDescent="0.35">
      <c r="A40" s="187" t="s">
        <v>84</v>
      </c>
      <c r="B40" s="188"/>
      <c r="C40" s="189"/>
      <c r="D40" s="72"/>
      <c r="E40" s="70"/>
    </row>
    <row r="41" spans="1:9" x14ac:dyDescent="0.35">
      <c r="A41" s="187" t="s">
        <v>16</v>
      </c>
      <c r="B41" s="188"/>
      <c r="C41" s="189"/>
      <c r="D41" s="72"/>
      <c r="E41" s="71" t="s">
        <v>0</v>
      </c>
    </row>
    <row r="42" spans="1:9" ht="29.15" customHeight="1" x14ac:dyDescent="0.35">
      <c r="A42" s="193" t="s">
        <v>187</v>
      </c>
      <c r="B42" s="194"/>
      <c r="C42" s="194"/>
      <c r="D42" s="78"/>
      <c r="E42" s="79" t="s">
        <v>0</v>
      </c>
      <c r="F42" s="76"/>
    </row>
    <row r="43" spans="1:9" x14ac:dyDescent="0.35">
      <c r="A43" s="92" t="s">
        <v>155</v>
      </c>
      <c r="B43" s="93"/>
      <c r="C43" s="93"/>
      <c r="D43" s="75"/>
      <c r="E43" s="71" t="s">
        <v>0</v>
      </c>
    </row>
    <row r="44" spans="1:9" s="21" customFormat="1" x14ac:dyDescent="0.35">
      <c r="A44" s="86" t="s">
        <v>192</v>
      </c>
      <c r="B44" s="87"/>
      <c r="C44" s="88"/>
      <c r="D44" s="75"/>
      <c r="E44" s="70"/>
      <c r="F44" s="85"/>
      <c r="G44" s="83"/>
      <c r="H44" s="84"/>
      <c r="I44" s="84"/>
    </row>
    <row r="45" spans="1:9" s="21" customFormat="1" x14ac:dyDescent="0.35">
      <c r="A45" s="198" t="s">
        <v>193</v>
      </c>
      <c r="B45" s="199"/>
      <c r="C45" s="200"/>
      <c r="D45" s="75"/>
      <c r="E45" s="71" t="s">
        <v>0</v>
      </c>
      <c r="F45" s="85"/>
    </row>
    <row r="46" spans="1:9" s="21" customFormat="1" ht="29" customHeight="1" x14ac:dyDescent="0.35">
      <c r="A46" s="198" t="s">
        <v>195</v>
      </c>
      <c r="B46" s="199"/>
      <c r="C46" s="200"/>
      <c r="D46" s="75"/>
      <c r="E46" s="70"/>
      <c r="F46" s="85"/>
    </row>
    <row r="47" spans="1:9" s="21" customFormat="1" x14ac:dyDescent="0.35">
      <c r="A47" s="198" t="s">
        <v>188</v>
      </c>
      <c r="B47" s="199"/>
      <c r="C47" s="200"/>
      <c r="D47" s="75"/>
      <c r="E47" s="70"/>
      <c r="F47" s="85"/>
    </row>
    <row r="48" spans="1:9" s="21" customFormat="1" x14ac:dyDescent="0.35">
      <c r="A48" s="198" t="s">
        <v>189</v>
      </c>
      <c r="B48" s="199"/>
      <c r="C48" s="200"/>
      <c r="D48" s="75"/>
      <c r="E48" s="70"/>
      <c r="F48" s="85"/>
    </row>
    <row r="49" spans="1:7" s="21" customFormat="1" x14ac:dyDescent="0.35">
      <c r="A49" s="198" t="s">
        <v>190</v>
      </c>
      <c r="B49" s="199"/>
      <c r="C49" s="200"/>
      <c r="D49" s="75"/>
      <c r="E49" s="70"/>
      <c r="F49" s="85"/>
    </row>
    <row r="50" spans="1:7" s="21" customFormat="1" x14ac:dyDescent="0.35">
      <c r="A50" s="198" t="s">
        <v>194</v>
      </c>
      <c r="B50" s="199"/>
      <c r="C50" s="200"/>
      <c r="D50" s="75"/>
      <c r="E50" s="70"/>
      <c r="F50" s="85"/>
    </row>
    <row r="51" spans="1:7" s="21" customFormat="1" ht="29" customHeight="1" x14ac:dyDescent="0.35">
      <c r="A51" s="198" t="s">
        <v>191</v>
      </c>
      <c r="B51" s="199"/>
      <c r="C51" s="200"/>
      <c r="D51" s="75"/>
      <c r="E51" s="71" t="s">
        <v>0</v>
      </c>
      <c r="F51" s="85"/>
    </row>
    <row r="52" spans="1:7" s="21" customFormat="1" x14ac:dyDescent="0.35">
      <c r="A52" s="86" t="s">
        <v>163</v>
      </c>
      <c r="B52" s="87"/>
      <c r="C52" s="88"/>
      <c r="D52" s="75"/>
      <c r="E52" s="70"/>
      <c r="F52" s="85"/>
    </row>
    <row r="53" spans="1:7" s="21" customFormat="1" x14ac:dyDescent="0.35">
      <c r="A53" s="86" t="s">
        <v>156</v>
      </c>
      <c r="B53" s="87"/>
      <c r="C53" s="88"/>
      <c r="D53" s="75"/>
      <c r="E53" s="70"/>
      <c r="F53" s="85"/>
    </row>
    <row r="54" spans="1:7" ht="14.5" customHeight="1" x14ac:dyDescent="0.35">
      <c r="A54" s="101" t="s">
        <v>196</v>
      </c>
      <c r="B54" s="102"/>
      <c r="C54" s="102"/>
      <c r="D54" s="74"/>
      <c r="E54" s="71" t="s">
        <v>0</v>
      </c>
      <c r="F54" s="85"/>
      <c r="G54" s="21"/>
    </row>
    <row r="55" spans="1:7" s="21" customFormat="1" ht="14.5" customHeight="1" x14ac:dyDescent="0.35">
      <c r="A55" s="99" t="s">
        <v>168</v>
      </c>
      <c r="B55" s="100"/>
      <c r="C55" s="100"/>
      <c r="D55" s="74"/>
      <c r="E55" s="70"/>
      <c r="F55" s="85"/>
    </row>
    <row r="56" spans="1:7" x14ac:dyDescent="0.35">
      <c r="A56" s="99" t="s">
        <v>164</v>
      </c>
      <c r="B56" s="100"/>
      <c r="C56" s="100"/>
      <c r="D56" s="74"/>
      <c r="E56" s="71" t="s">
        <v>0</v>
      </c>
      <c r="F56" s="85"/>
      <c r="G56" s="21"/>
    </row>
    <row r="57" spans="1:7" x14ac:dyDescent="0.35">
      <c r="A57" s="99" t="s">
        <v>165</v>
      </c>
      <c r="B57" s="100"/>
      <c r="C57" s="100"/>
      <c r="D57" s="74"/>
      <c r="E57" s="71" t="s">
        <v>0</v>
      </c>
      <c r="F57" s="85"/>
      <c r="G57" s="21"/>
    </row>
    <row r="58" spans="1:7" s="21" customFormat="1" ht="29.25" customHeight="1" x14ac:dyDescent="0.35">
      <c r="A58" s="99" t="s">
        <v>166</v>
      </c>
      <c r="B58" s="100"/>
      <c r="C58" s="100"/>
      <c r="D58" s="74"/>
      <c r="E58" s="71" t="s">
        <v>0</v>
      </c>
      <c r="F58" s="85"/>
    </row>
    <row r="59" spans="1:7" ht="29.25" customHeight="1" x14ac:dyDescent="0.35">
      <c r="A59" s="99" t="s">
        <v>167</v>
      </c>
      <c r="B59" s="100"/>
      <c r="C59" s="100"/>
      <c r="D59" s="74"/>
      <c r="E59" s="70"/>
    </row>
    <row r="60" spans="1:7" x14ac:dyDescent="0.35">
      <c r="A60" s="99" t="s">
        <v>169</v>
      </c>
      <c r="B60" s="100"/>
      <c r="C60" s="100"/>
      <c r="D60" s="74"/>
      <c r="E60" s="71" t="s">
        <v>0</v>
      </c>
    </row>
    <row r="61" spans="1:7" x14ac:dyDescent="0.35">
      <c r="A61" s="99" t="s">
        <v>170</v>
      </c>
      <c r="B61" s="100"/>
      <c r="C61" s="100"/>
      <c r="D61" s="74"/>
      <c r="E61" s="71" t="s">
        <v>0</v>
      </c>
    </row>
    <row r="62" spans="1:7" x14ac:dyDescent="0.35">
      <c r="A62" s="99" t="s">
        <v>171</v>
      </c>
      <c r="B62" s="100"/>
      <c r="C62" s="100"/>
      <c r="D62" s="74"/>
      <c r="E62" s="71" t="s">
        <v>0</v>
      </c>
    </row>
    <row r="63" spans="1:7" x14ac:dyDescent="0.35">
      <c r="A63" s="94" t="s">
        <v>172</v>
      </c>
      <c r="B63" s="95"/>
      <c r="C63" s="96"/>
      <c r="D63" s="74"/>
      <c r="E63" s="71" t="s">
        <v>0</v>
      </c>
    </row>
    <row r="64" spans="1:7" ht="43.5" customHeight="1" x14ac:dyDescent="0.35">
      <c r="A64" s="92" t="s">
        <v>173</v>
      </c>
      <c r="B64" s="93"/>
      <c r="C64" s="93"/>
      <c r="D64" s="74"/>
      <c r="E64" s="71" t="s">
        <v>0</v>
      </c>
    </row>
    <row r="65" spans="1:5" x14ac:dyDescent="0.35">
      <c r="A65" s="92" t="s">
        <v>174</v>
      </c>
      <c r="B65" s="93"/>
      <c r="C65" s="93"/>
      <c r="D65" s="77"/>
      <c r="E65" s="71" t="s">
        <v>0</v>
      </c>
    </row>
    <row r="66" spans="1:5" x14ac:dyDescent="0.35">
      <c r="A66" s="97" t="s">
        <v>197</v>
      </c>
      <c r="B66" s="98"/>
      <c r="C66" s="98"/>
      <c r="D66" s="77"/>
      <c r="E66" s="71" t="s">
        <v>0</v>
      </c>
    </row>
    <row r="67" spans="1:5" x14ac:dyDescent="0.35">
      <c r="A67" s="92" t="s">
        <v>176</v>
      </c>
      <c r="B67" s="93"/>
      <c r="C67" s="93"/>
      <c r="D67" s="77"/>
      <c r="E67" s="71" t="s">
        <v>0</v>
      </c>
    </row>
    <row r="68" spans="1:5" x14ac:dyDescent="0.35">
      <c r="A68" s="92" t="s">
        <v>175</v>
      </c>
      <c r="B68" s="93"/>
      <c r="C68" s="93"/>
      <c r="D68" s="77"/>
      <c r="E68" s="71" t="s">
        <v>0</v>
      </c>
    </row>
    <row r="69" spans="1:5" s="21" customFormat="1" x14ac:dyDescent="0.35">
      <c r="A69" s="92" t="s">
        <v>177</v>
      </c>
      <c r="B69" s="93"/>
      <c r="C69" s="93"/>
      <c r="D69" s="77"/>
      <c r="E69" s="70"/>
    </row>
    <row r="70" spans="1:5" x14ac:dyDescent="0.35">
      <c r="A70" s="92" t="s">
        <v>185</v>
      </c>
      <c r="B70" s="93"/>
      <c r="C70" s="93"/>
      <c r="D70" s="77"/>
      <c r="E70" s="70"/>
    </row>
    <row r="71" spans="1:5" x14ac:dyDescent="0.35">
      <c r="A71" s="92" t="s">
        <v>178</v>
      </c>
      <c r="B71" s="93"/>
      <c r="C71" s="93"/>
      <c r="D71" s="77"/>
      <c r="E71" s="71" t="s">
        <v>0</v>
      </c>
    </row>
    <row r="72" spans="1:5" x14ac:dyDescent="0.35">
      <c r="A72" s="92" t="s">
        <v>179</v>
      </c>
      <c r="B72" s="93"/>
      <c r="C72" s="93"/>
      <c r="D72" s="77"/>
      <c r="E72" s="71" t="s">
        <v>0</v>
      </c>
    </row>
    <row r="73" spans="1:5" x14ac:dyDescent="0.35">
      <c r="A73" s="92" t="s">
        <v>183</v>
      </c>
      <c r="B73" s="93"/>
      <c r="C73" s="93"/>
      <c r="D73" s="77"/>
      <c r="E73" s="71" t="s">
        <v>0</v>
      </c>
    </row>
    <row r="74" spans="1:5" ht="29.15" customHeight="1" thickBot="1" x14ac:dyDescent="0.4">
      <c r="A74" s="89" t="s">
        <v>186</v>
      </c>
      <c r="B74" s="90"/>
      <c r="C74" s="90"/>
      <c r="D74" s="80"/>
      <c r="E74" s="82"/>
    </row>
    <row r="75" spans="1:5" x14ac:dyDescent="0.35">
      <c r="A75" s="91"/>
      <c r="B75" s="91"/>
      <c r="C75" s="91"/>
    </row>
    <row r="77" spans="1:5" x14ac:dyDescent="0.35">
      <c r="B77" s="85"/>
    </row>
  </sheetData>
  <mergeCells count="70">
    <mergeCell ref="A55:C55"/>
    <mergeCell ref="A18:C18"/>
    <mergeCell ref="A30:C30"/>
    <mergeCell ref="A31:C31"/>
    <mergeCell ref="A32:C32"/>
    <mergeCell ref="A22:C22"/>
    <mergeCell ref="A23:C23"/>
    <mergeCell ref="A25:C25"/>
    <mergeCell ref="A26:C26"/>
    <mergeCell ref="A27:C27"/>
    <mergeCell ref="A24:C24"/>
    <mergeCell ref="A40:C40"/>
    <mergeCell ref="A41:C41"/>
    <mergeCell ref="A35:C35"/>
    <mergeCell ref="B4:D4"/>
    <mergeCell ref="B5:D5"/>
    <mergeCell ref="A9:B9"/>
    <mergeCell ref="C9:E9"/>
    <mergeCell ref="A7:E7"/>
    <mergeCell ref="A33:C33"/>
    <mergeCell ref="A34:C34"/>
    <mergeCell ref="A11:C11"/>
    <mergeCell ref="A13:C13"/>
    <mergeCell ref="A15:C15"/>
    <mergeCell ref="A16:C16"/>
    <mergeCell ref="A12:C12"/>
    <mergeCell ref="A54:C54"/>
    <mergeCell ref="A57:C57"/>
    <mergeCell ref="A14:C14"/>
    <mergeCell ref="A28:C28"/>
    <mergeCell ref="A29:C29"/>
    <mergeCell ref="A17:C17"/>
    <mergeCell ref="A19:C19"/>
    <mergeCell ref="A21:C21"/>
    <mergeCell ref="A20:C20"/>
    <mergeCell ref="A42:C42"/>
    <mergeCell ref="A43:C43"/>
    <mergeCell ref="A38:C38"/>
    <mergeCell ref="A39:C39"/>
    <mergeCell ref="A56:C56"/>
    <mergeCell ref="A36:C36"/>
    <mergeCell ref="A37:C37"/>
    <mergeCell ref="A58:C58"/>
    <mergeCell ref="A68:C68"/>
    <mergeCell ref="A59:C59"/>
    <mergeCell ref="A60:C60"/>
    <mergeCell ref="A61:C61"/>
    <mergeCell ref="A62:C62"/>
    <mergeCell ref="A64:C64"/>
    <mergeCell ref="A74:C74"/>
    <mergeCell ref="A75:C75"/>
    <mergeCell ref="A70:C70"/>
    <mergeCell ref="A44:C44"/>
    <mergeCell ref="A63:C63"/>
    <mergeCell ref="A52:C52"/>
    <mergeCell ref="A53:C53"/>
    <mergeCell ref="A67:C67"/>
    <mergeCell ref="A69:C69"/>
    <mergeCell ref="A71:C71"/>
    <mergeCell ref="A72:C72"/>
    <mergeCell ref="A73:C73"/>
    <mergeCell ref="A65:C65"/>
    <mergeCell ref="A66:C66"/>
    <mergeCell ref="A49:C49"/>
    <mergeCell ref="A50:C50"/>
    <mergeCell ref="A51:C51"/>
    <mergeCell ref="A45:C45"/>
    <mergeCell ref="A46:C46"/>
    <mergeCell ref="A47:C47"/>
    <mergeCell ref="A48:C48"/>
  </mergeCells>
  <printOptions horizontalCentered="1"/>
  <pageMargins left="0.15748031496062992" right="0.15748031496062992" top="0.15748031496062992" bottom="0.41" header="0.15748031496062992" footer="0.15748031496062992"/>
  <pageSetup paperSize="9" scale="58" fitToHeight="0" orientation="portrait" r:id="rId1"/>
  <headerFooter>
    <oddFooter>&amp;CStr.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zoomScaleNormal="100" workbookViewId="0">
      <selection activeCell="A3" sqref="A3"/>
    </sheetView>
  </sheetViews>
  <sheetFormatPr defaultRowHeight="14.5" x14ac:dyDescent="0.35"/>
  <cols>
    <col min="1" max="1" width="19.453125" style="1" customWidth="1"/>
    <col min="2" max="2" width="41.453125" style="1" customWidth="1"/>
    <col min="3" max="3" width="16.54296875" customWidth="1"/>
    <col min="4" max="4" width="23.453125" customWidth="1"/>
    <col min="5" max="5" width="23.26953125" style="21" customWidth="1"/>
    <col min="6" max="6" width="26" customWidth="1"/>
  </cols>
  <sheetData>
    <row r="1" spans="1:6" x14ac:dyDescent="0.35">
      <c r="A1" s="3" t="s">
        <v>14</v>
      </c>
      <c r="B1" s="3"/>
      <c r="C1" s="2"/>
      <c r="D1" s="2"/>
      <c r="E1" s="2"/>
    </row>
    <row r="2" spans="1:6" x14ac:dyDescent="0.35">
      <c r="A2" s="8" t="s">
        <v>6</v>
      </c>
      <c r="B2" s="8"/>
    </row>
    <row r="3" spans="1:6" ht="15" thickBot="1" x14ac:dyDescent="0.4">
      <c r="A3" s="8"/>
      <c r="B3" s="8"/>
    </row>
    <row r="4" spans="1:6" s="21" customFormat="1" x14ac:dyDescent="0.35">
      <c r="A4" s="32" t="s">
        <v>2</v>
      </c>
      <c r="B4" s="103" t="s">
        <v>4</v>
      </c>
      <c r="C4" s="104"/>
      <c r="D4" s="104"/>
      <c r="E4" s="159"/>
      <c r="F4" s="35" t="s">
        <v>10</v>
      </c>
    </row>
    <row r="5" spans="1:6" s="21" customFormat="1" ht="15" thickBot="1" x14ac:dyDescent="0.4">
      <c r="A5" s="24">
        <v>2</v>
      </c>
      <c r="B5" s="105" t="s">
        <v>34</v>
      </c>
      <c r="C5" s="106"/>
      <c r="D5" s="106"/>
      <c r="E5" s="160"/>
      <c r="F5" s="42">
        <f>SUM(F8:F17)</f>
        <v>0</v>
      </c>
    </row>
    <row r="6" spans="1:6" ht="15" thickBot="1" x14ac:dyDescent="0.4">
      <c r="A6" s="3"/>
      <c r="B6" s="3"/>
      <c r="C6" s="16"/>
      <c r="D6" s="16"/>
      <c r="E6" s="16"/>
    </row>
    <row r="7" spans="1:6" s="21" customFormat="1" x14ac:dyDescent="0.35">
      <c r="A7" s="116" t="s">
        <v>5</v>
      </c>
      <c r="B7" s="117"/>
      <c r="C7" s="118"/>
      <c r="D7" s="30" t="s">
        <v>1</v>
      </c>
      <c r="E7" s="30" t="s">
        <v>11</v>
      </c>
      <c r="F7" s="31" t="s">
        <v>12</v>
      </c>
    </row>
    <row r="8" spans="1:6" s="21" customFormat="1" x14ac:dyDescent="0.35">
      <c r="A8" s="161" t="s">
        <v>35</v>
      </c>
      <c r="B8" s="162"/>
      <c r="C8" s="163"/>
      <c r="D8" s="25">
        <v>3</v>
      </c>
      <c r="E8" s="49">
        <f>F24</f>
        <v>0</v>
      </c>
      <c r="F8" s="26">
        <f t="shared" ref="F8:F17" si="0">D8*E8</f>
        <v>0</v>
      </c>
    </row>
    <row r="9" spans="1:6" s="21" customFormat="1" x14ac:dyDescent="0.35">
      <c r="A9" s="161" t="s">
        <v>137</v>
      </c>
      <c r="B9" s="162"/>
      <c r="C9" s="163"/>
      <c r="D9" s="25">
        <v>6</v>
      </c>
      <c r="E9" s="49">
        <f>F31</f>
        <v>0</v>
      </c>
      <c r="F9" s="26">
        <f t="shared" si="0"/>
        <v>0</v>
      </c>
    </row>
    <row r="10" spans="1:6" s="21" customFormat="1" x14ac:dyDescent="0.35">
      <c r="A10" s="161" t="s">
        <v>39</v>
      </c>
      <c r="B10" s="162"/>
      <c r="C10" s="163"/>
      <c r="D10" s="25">
        <v>3</v>
      </c>
      <c r="E10" s="49">
        <f>F40</f>
        <v>0</v>
      </c>
      <c r="F10" s="26">
        <f t="shared" si="0"/>
        <v>0</v>
      </c>
    </row>
    <row r="11" spans="1:6" s="21" customFormat="1" x14ac:dyDescent="0.35">
      <c r="A11" s="161" t="s">
        <v>41</v>
      </c>
      <c r="B11" s="162"/>
      <c r="C11" s="163"/>
      <c r="D11" s="25">
        <v>3</v>
      </c>
      <c r="E11" s="49">
        <f>F45</f>
        <v>0</v>
      </c>
      <c r="F11" s="26">
        <f t="shared" si="0"/>
        <v>0</v>
      </c>
    </row>
    <row r="12" spans="1:6" s="21" customFormat="1" x14ac:dyDescent="0.35">
      <c r="A12" s="161" t="s">
        <v>50</v>
      </c>
      <c r="B12" s="162"/>
      <c r="C12" s="163"/>
      <c r="D12" s="25">
        <v>3</v>
      </c>
      <c r="E12" s="49">
        <f>F49</f>
        <v>0</v>
      </c>
      <c r="F12" s="26">
        <f t="shared" si="0"/>
        <v>0</v>
      </c>
    </row>
    <row r="13" spans="1:6" s="21" customFormat="1" x14ac:dyDescent="0.35">
      <c r="A13" s="156" t="s">
        <v>43</v>
      </c>
      <c r="B13" s="157"/>
      <c r="C13" s="158"/>
      <c r="D13" s="25">
        <v>3</v>
      </c>
      <c r="E13" s="49">
        <f>F52</f>
        <v>0</v>
      </c>
      <c r="F13" s="26">
        <f t="shared" si="0"/>
        <v>0</v>
      </c>
    </row>
    <row r="14" spans="1:6" s="21" customFormat="1" x14ac:dyDescent="0.35">
      <c r="A14" s="156" t="s">
        <v>49</v>
      </c>
      <c r="B14" s="157"/>
      <c r="C14" s="158"/>
      <c r="D14" s="25">
        <v>3</v>
      </c>
      <c r="E14" s="49">
        <f>F55</f>
        <v>0</v>
      </c>
      <c r="F14" s="26">
        <f t="shared" si="0"/>
        <v>0</v>
      </c>
    </row>
    <row r="15" spans="1:6" s="21" customFormat="1" x14ac:dyDescent="0.35">
      <c r="A15" s="156" t="s">
        <v>143</v>
      </c>
      <c r="B15" s="157"/>
      <c r="C15" s="158"/>
      <c r="D15" s="25">
        <v>3</v>
      </c>
      <c r="E15" s="49">
        <f>F59</f>
        <v>0</v>
      </c>
      <c r="F15" s="26">
        <f t="shared" si="0"/>
        <v>0</v>
      </c>
    </row>
    <row r="16" spans="1:6" s="21" customFormat="1" x14ac:dyDescent="0.35">
      <c r="A16" s="156" t="s">
        <v>181</v>
      </c>
      <c r="B16" s="157"/>
      <c r="C16" s="158"/>
      <c r="D16" s="25">
        <v>3</v>
      </c>
      <c r="E16" s="49">
        <f>F62</f>
        <v>0</v>
      </c>
      <c r="F16" s="26">
        <f t="shared" si="0"/>
        <v>0</v>
      </c>
    </row>
    <row r="17" spans="1:6" s="21" customFormat="1" ht="15.75" customHeight="1" thickBot="1" x14ac:dyDescent="0.4">
      <c r="A17" s="150" t="s">
        <v>51</v>
      </c>
      <c r="B17" s="151"/>
      <c r="C17" s="152"/>
      <c r="D17" s="27">
        <v>2</v>
      </c>
      <c r="E17" s="54">
        <f>F65</f>
        <v>0</v>
      </c>
      <c r="F17" s="28">
        <f t="shared" si="0"/>
        <v>0</v>
      </c>
    </row>
    <row r="18" spans="1:6" x14ac:dyDescent="0.35">
      <c r="A18" s="10"/>
      <c r="B18" s="10"/>
      <c r="C18" s="10"/>
      <c r="D18" s="11"/>
      <c r="E18" s="11"/>
    </row>
    <row r="19" spans="1:6" s="21" customFormat="1" ht="60" customHeight="1" x14ac:dyDescent="0.35">
      <c r="A19" s="112" t="s">
        <v>184</v>
      </c>
      <c r="B19" s="112"/>
      <c r="C19" s="112"/>
      <c r="D19" s="112"/>
      <c r="E19" s="112"/>
      <c r="F19" s="112"/>
    </row>
    <row r="20" spans="1:6" ht="15" thickBot="1" x14ac:dyDescent="0.4">
      <c r="A20" s="10"/>
      <c r="B20" s="10"/>
      <c r="C20" s="19"/>
      <c r="D20" s="11"/>
      <c r="E20" s="11"/>
    </row>
    <row r="21" spans="1:6" ht="30" customHeight="1" thickBot="1" x14ac:dyDescent="0.4">
      <c r="A21" s="107" t="s">
        <v>85</v>
      </c>
      <c r="B21" s="108"/>
      <c r="C21" s="153"/>
      <c r="D21" s="154"/>
      <c r="E21" s="154"/>
      <c r="F21" s="155"/>
    </row>
    <row r="22" spans="1:6" s="6" customFormat="1" ht="15" thickBot="1" x14ac:dyDescent="0.4">
      <c r="A22" s="20"/>
      <c r="B22" s="7"/>
      <c r="C22" s="4"/>
      <c r="D22" s="40"/>
      <c r="E22" s="5"/>
    </row>
    <row r="23" spans="1:6" ht="15" thickBot="1" x14ac:dyDescent="0.4">
      <c r="A23" s="113" t="s">
        <v>9</v>
      </c>
      <c r="B23" s="114"/>
      <c r="C23" s="114"/>
      <c r="D23" s="36" t="s">
        <v>8</v>
      </c>
      <c r="E23" s="36" t="s">
        <v>7</v>
      </c>
      <c r="F23" s="29" t="s">
        <v>11</v>
      </c>
    </row>
    <row r="24" spans="1:6" ht="14.5" customHeight="1" x14ac:dyDescent="0.35">
      <c r="A24" s="125" t="s">
        <v>35</v>
      </c>
      <c r="B24" s="126"/>
      <c r="C24" s="127"/>
      <c r="D24" s="44"/>
      <c r="E24" s="52" t="s">
        <v>0</v>
      </c>
      <c r="F24" s="123"/>
    </row>
    <row r="25" spans="1:6" ht="14.5" customHeight="1" x14ac:dyDescent="0.35">
      <c r="A25" s="134" t="s">
        <v>47</v>
      </c>
      <c r="B25" s="135"/>
      <c r="C25" s="136"/>
      <c r="D25" s="44"/>
      <c r="E25" s="52" t="s">
        <v>0</v>
      </c>
      <c r="F25" s="120"/>
    </row>
    <row r="26" spans="1:6" ht="14.5" customHeight="1" x14ac:dyDescent="0.35">
      <c r="A26" s="134" t="s">
        <v>86</v>
      </c>
      <c r="B26" s="135"/>
      <c r="C26" s="136"/>
      <c r="D26" s="50"/>
      <c r="E26" s="53"/>
      <c r="F26" s="120"/>
    </row>
    <row r="27" spans="1:6" ht="14.5" customHeight="1" x14ac:dyDescent="0.35">
      <c r="A27" s="134" t="s">
        <v>36</v>
      </c>
      <c r="B27" s="135"/>
      <c r="C27" s="136"/>
      <c r="D27" s="51"/>
      <c r="E27" s="52" t="s">
        <v>0</v>
      </c>
      <c r="F27" s="120"/>
    </row>
    <row r="28" spans="1:6" ht="14.5" customHeight="1" x14ac:dyDescent="0.35">
      <c r="A28" s="134" t="s">
        <v>37</v>
      </c>
      <c r="B28" s="135"/>
      <c r="C28" s="136"/>
      <c r="D28" s="51"/>
      <c r="E28" s="53"/>
      <c r="F28" s="120"/>
    </row>
    <row r="29" spans="1:6" ht="14.5" customHeight="1" x14ac:dyDescent="0.35">
      <c r="A29" s="134" t="s">
        <v>52</v>
      </c>
      <c r="B29" s="135"/>
      <c r="C29" s="136"/>
      <c r="D29" s="51"/>
      <c r="E29" s="52" t="s">
        <v>0</v>
      </c>
      <c r="F29" s="120"/>
    </row>
    <row r="30" spans="1:6" ht="14.5" customHeight="1" thickBot="1" x14ac:dyDescent="0.4">
      <c r="A30" s="134" t="s">
        <v>38</v>
      </c>
      <c r="B30" s="135"/>
      <c r="C30" s="136"/>
      <c r="D30" s="51"/>
      <c r="E30" s="53"/>
      <c r="F30" s="120"/>
    </row>
    <row r="31" spans="1:6" ht="14.5" customHeight="1" x14ac:dyDescent="0.35">
      <c r="A31" s="125" t="s">
        <v>137</v>
      </c>
      <c r="B31" s="126"/>
      <c r="C31" s="127"/>
      <c r="D31" s="55"/>
      <c r="E31" s="56" t="s">
        <v>0</v>
      </c>
      <c r="F31" s="123"/>
    </row>
    <row r="32" spans="1:6" ht="14.5" customHeight="1" x14ac:dyDescent="0.35">
      <c r="A32" s="134" t="s">
        <v>48</v>
      </c>
      <c r="B32" s="135"/>
      <c r="C32" s="136"/>
      <c r="D32" s="51"/>
      <c r="E32" s="52" t="s">
        <v>0</v>
      </c>
      <c r="F32" s="120"/>
    </row>
    <row r="33" spans="1:7" ht="29.15" customHeight="1" x14ac:dyDescent="0.35">
      <c r="A33" s="134" t="s">
        <v>138</v>
      </c>
      <c r="B33" s="135"/>
      <c r="C33" s="136"/>
      <c r="D33" s="51"/>
      <c r="E33" s="41"/>
      <c r="F33" s="120"/>
    </row>
    <row r="34" spans="1:7" ht="14.5" customHeight="1" x14ac:dyDescent="0.35">
      <c r="A34" s="134" t="s">
        <v>60</v>
      </c>
      <c r="B34" s="135"/>
      <c r="C34" s="136"/>
      <c r="D34" s="51"/>
      <c r="E34" s="41"/>
      <c r="F34" s="120"/>
    </row>
    <row r="35" spans="1:7" x14ac:dyDescent="0.35">
      <c r="A35" s="134" t="s">
        <v>139</v>
      </c>
      <c r="B35" s="135"/>
      <c r="C35" s="136"/>
      <c r="D35" s="51"/>
      <c r="E35" s="41"/>
      <c r="F35" s="120"/>
    </row>
    <row r="36" spans="1:7" ht="14.5" customHeight="1" x14ac:dyDescent="0.35">
      <c r="A36" s="134" t="s">
        <v>59</v>
      </c>
      <c r="B36" s="135"/>
      <c r="C36" s="136"/>
      <c r="D36" s="51"/>
      <c r="E36" s="41"/>
      <c r="F36" s="120"/>
    </row>
    <row r="37" spans="1:7" ht="29.15" customHeight="1" x14ac:dyDescent="0.35">
      <c r="A37" s="134" t="s">
        <v>140</v>
      </c>
      <c r="B37" s="135"/>
      <c r="C37" s="136"/>
      <c r="D37" s="51"/>
      <c r="E37" s="41"/>
      <c r="F37" s="120"/>
    </row>
    <row r="38" spans="1:7" ht="14.5" customHeight="1" thickBot="1" x14ac:dyDescent="0.4">
      <c r="A38" s="134" t="s">
        <v>56</v>
      </c>
      <c r="B38" s="135"/>
      <c r="C38" s="136"/>
      <c r="D38" s="51"/>
      <c r="E38" s="38"/>
      <c r="F38" s="124"/>
    </row>
    <row r="39" spans="1:7" ht="14.5" customHeight="1" x14ac:dyDescent="0.35">
      <c r="A39" s="125" t="s">
        <v>58</v>
      </c>
      <c r="B39" s="126"/>
      <c r="C39" s="126"/>
      <c r="D39" s="126"/>
      <c r="E39" s="126"/>
      <c r="F39" s="140"/>
    </row>
    <row r="40" spans="1:7" x14ac:dyDescent="0.35">
      <c r="A40" s="144" t="s">
        <v>39</v>
      </c>
      <c r="B40" s="145"/>
      <c r="C40" s="146"/>
      <c r="D40" s="44"/>
      <c r="E40" s="52" t="s">
        <v>0</v>
      </c>
      <c r="F40" s="119"/>
    </row>
    <row r="41" spans="1:7" ht="14.5" customHeight="1" x14ac:dyDescent="0.35">
      <c r="A41" s="137" t="s">
        <v>36</v>
      </c>
      <c r="B41" s="138"/>
      <c r="C41" s="139"/>
      <c r="D41" s="51"/>
      <c r="E41" s="52" t="s">
        <v>0</v>
      </c>
      <c r="F41" s="119"/>
    </row>
    <row r="42" spans="1:7" ht="14.5" customHeight="1" x14ac:dyDescent="0.35">
      <c r="A42" s="137" t="s">
        <v>141</v>
      </c>
      <c r="B42" s="138"/>
      <c r="C42" s="139"/>
      <c r="D42" s="51"/>
      <c r="E42" s="41"/>
      <c r="F42" s="119"/>
      <c r="G42" s="21"/>
    </row>
    <row r="43" spans="1:7" ht="14.5" customHeight="1" x14ac:dyDescent="0.35">
      <c r="A43" s="137" t="s">
        <v>40</v>
      </c>
      <c r="B43" s="138"/>
      <c r="C43" s="139"/>
      <c r="D43" s="51"/>
      <c r="E43" s="52" t="s">
        <v>0</v>
      </c>
      <c r="F43" s="119"/>
    </row>
    <row r="44" spans="1:7" x14ac:dyDescent="0.35">
      <c r="A44" s="147" t="s">
        <v>180</v>
      </c>
      <c r="B44" s="148"/>
      <c r="C44" s="149"/>
      <c r="D44" s="51"/>
      <c r="E44" s="41"/>
      <c r="F44" s="119"/>
    </row>
    <row r="45" spans="1:7" ht="14.5" customHeight="1" x14ac:dyDescent="0.35">
      <c r="A45" s="144" t="s">
        <v>41</v>
      </c>
      <c r="B45" s="145"/>
      <c r="C45" s="146"/>
      <c r="D45" s="44"/>
      <c r="E45" s="52" t="s">
        <v>0</v>
      </c>
      <c r="F45" s="119"/>
    </row>
    <row r="46" spans="1:7" ht="14.5" customHeight="1" x14ac:dyDescent="0.35">
      <c r="A46" s="137" t="s">
        <v>36</v>
      </c>
      <c r="B46" s="138"/>
      <c r="C46" s="139"/>
      <c r="D46" s="51"/>
      <c r="E46" s="52" t="s">
        <v>0</v>
      </c>
      <c r="F46" s="119"/>
    </row>
    <row r="47" spans="1:7" ht="14.5" customHeight="1" x14ac:dyDescent="0.35">
      <c r="A47" s="137" t="s">
        <v>142</v>
      </c>
      <c r="B47" s="138"/>
      <c r="C47" s="139"/>
      <c r="D47" s="51"/>
      <c r="E47" s="41"/>
      <c r="F47" s="119"/>
      <c r="G47" s="21"/>
    </row>
    <row r="48" spans="1:7" ht="14.5" customHeight="1" x14ac:dyDescent="0.35">
      <c r="A48" s="137" t="s">
        <v>182</v>
      </c>
      <c r="B48" s="138"/>
      <c r="C48" s="139"/>
      <c r="D48" s="51"/>
      <c r="E48" s="52" t="s">
        <v>0</v>
      </c>
      <c r="F48" s="119"/>
    </row>
    <row r="49" spans="1:6" ht="14.5" customHeight="1" x14ac:dyDescent="0.35">
      <c r="A49" s="144" t="s">
        <v>50</v>
      </c>
      <c r="B49" s="145"/>
      <c r="C49" s="146"/>
      <c r="D49" s="44"/>
      <c r="E49" s="52" t="s">
        <v>0</v>
      </c>
      <c r="F49" s="119"/>
    </row>
    <row r="50" spans="1:6" ht="14.5" customHeight="1" x14ac:dyDescent="0.35">
      <c r="A50" s="137" t="s">
        <v>55</v>
      </c>
      <c r="B50" s="138"/>
      <c r="C50" s="139"/>
      <c r="D50" s="51"/>
      <c r="E50" s="41"/>
      <c r="F50" s="119"/>
    </row>
    <row r="51" spans="1:6" ht="14.5" customHeight="1" x14ac:dyDescent="0.35">
      <c r="A51" s="137" t="s">
        <v>42</v>
      </c>
      <c r="B51" s="138"/>
      <c r="C51" s="139"/>
      <c r="D51" s="51"/>
      <c r="E51" s="41"/>
      <c r="F51" s="119"/>
    </row>
    <row r="52" spans="1:6" ht="14.5" customHeight="1" x14ac:dyDescent="0.35">
      <c r="A52" s="144" t="s">
        <v>43</v>
      </c>
      <c r="B52" s="145"/>
      <c r="C52" s="146"/>
      <c r="D52" s="44"/>
      <c r="E52" s="52" t="s">
        <v>0</v>
      </c>
      <c r="F52" s="119"/>
    </row>
    <row r="53" spans="1:6" ht="14.5" customHeight="1" x14ac:dyDescent="0.35">
      <c r="A53" s="137" t="s">
        <v>55</v>
      </c>
      <c r="B53" s="138"/>
      <c r="C53" s="139"/>
      <c r="D53" s="51"/>
      <c r="E53" s="41"/>
      <c r="F53" s="119"/>
    </row>
    <row r="54" spans="1:6" ht="14.5" customHeight="1" x14ac:dyDescent="0.35">
      <c r="A54" s="137" t="s">
        <v>42</v>
      </c>
      <c r="B54" s="138"/>
      <c r="C54" s="139"/>
      <c r="D54" s="51"/>
      <c r="E54" s="41"/>
      <c r="F54" s="119"/>
    </row>
    <row r="55" spans="1:6" ht="14.5" customHeight="1" x14ac:dyDescent="0.35">
      <c r="A55" s="144" t="s">
        <v>57</v>
      </c>
      <c r="B55" s="145"/>
      <c r="C55" s="146"/>
      <c r="D55" s="44"/>
      <c r="E55" s="52" t="s">
        <v>0</v>
      </c>
      <c r="F55" s="119"/>
    </row>
    <row r="56" spans="1:6" ht="14.5" customHeight="1" x14ac:dyDescent="0.35">
      <c r="A56" s="137" t="s">
        <v>53</v>
      </c>
      <c r="B56" s="138"/>
      <c r="C56" s="139"/>
      <c r="D56" s="51"/>
      <c r="E56" s="41"/>
      <c r="F56" s="119"/>
    </row>
    <row r="57" spans="1:6" ht="14.5" customHeight="1" x14ac:dyDescent="0.35">
      <c r="A57" s="137" t="s">
        <v>44</v>
      </c>
      <c r="B57" s="138"/>
      <c r="C57" s="139"/>
      <c r="D57" s="51"/>
      <c r="E57" s="41"/>
      <c r="F57" s="119"/>
    </row>
    <row r="58" spans="1:6" ht="14.5" customHeight="1" x14ac:dyDescent="0.35">
      <c r="A58" s="137" t="s">
        <v>87</v>
      </c>
      <c r="B58" s="138"/>
      <c r="C58" s="139"/>
      <c r="D58" s="51"/>
      <c r="E58" s="52" t="s">
        <v>0</v>
      </c>
      <c r="F58" s="119"/>
    </row>
    <row r="59" spans="1:6" ht="14.5" customHeight="1" x14ac:dyDescent="0.35">
      <c r="A59" s="144" t="s">
        <v>143</v>
      </c>
      <c r="B59" s="145"/>
      <c r="C59" s="146"/>
      <c r="D59" s="44"/>
      <c r="E59" s="52" t="s">
        <v>0</v>
      </c>
      <c r="F59" s="119"/>
    </row>
    <row r="60" spans="1:6" ht="14.5" customHeight="1" x14ac:dyDescent="0.35">
      <c r="A60" s="137" t="s">
        <v>54</v>
      </c>
      <c r="B60" s="138"/>
      <c r="C60" s="139"/>
      <c r="D60" s="51"/>
      <c r="E60" s="41"/>
      <c r="F60" s="119"/>
    </row>
    <row r="61" spans="1:6" ht="14.5" customHeight="1" x14ac:dyDescent="0.35">
      <c r="A61" s="137" t="s">
        <v>44</v>
      </c>
      <c r="B61" s="138"/>
      <c r="C61" s="139"/>
      <c r="D61" s="51"/>
      <c r="E61" s="41"/>
      <c r="F61" s="119"/>
    </row>
    <row r="62" spans="1:6" ht="14.5" customHeight="1" x14ac:dyDescent="0.35">
      <c r="A62" s="144" t="s">
        <v>144</v>
      </c>
      <c r="B62" s="145"/>
      <c r="C62" s="146"/>
      <c r="D62" s="44"/>
      <c r="E62" s="52" t="s">
        <v>0</v>
      </c>
      <c r="F62" s="120"/>
    </row>
    <row r="63" spans="1:6" ht="14.5" customHeight="1" x14ac:dyDescent="0.35">
      <c r="A63" s="137" t="s">
        <v>54</v>
      </c>
      <c r="B63" s="138"/>
      <c r="C63" s="139"/>
      <c r="D63" s="51"/>
      <c r="E63" s="41"/>
      <c r="F63" s="120"/>
    </row>
    <row r="64" spans="1:6" ht="14.5" customHeight="1" thickBot="1" x14ac:dyDescent="0.4">
      <c r="A64" s="141" t="s">
        <v>44</v>
      </c>
      <c r="B64" s="142"/>
      <c r="C64" s="143"/>
      <c r="D64" s="58"/>
      <c r="E64" s="41"/>
      <c r="F64" s="120"/>
    </row>
    <row r="65" spans="1:6" ht="14.5" customHeight="1" x14ac:dyDescent="0.35">
      <c r="A65" s="125" t="s">
        <v>51</v>
      </c>
      <c r="B65" s="126"/>
      <c r="C65" s="127"/>
      <c r="D65" s="55"/>
      <c r="E65" s="56" t="s">
        <v>0</v>
      </c>
      <c r="F65" s="121"/>
    </row>
    <row r="66" spans="1:6" ht="14.5" customHeight="1" x14ac:dyDescent="0.35">
      <c r="A66" s="128" t="s">
        <v>145</v>
      </c>
      <c r="B66" s="129"/>
      <c r="C66" s="130"/>
      <c r="D66" s="47"/>
      <c r="E66" s="52" t="s">
        <v>0</v>
      </c>
      <c r="F66" s="119"/>
    </row>
    <row r="67" spans="1:6" ht="14.5" customHeight="1" x14ac:dyDescent="0.35">
      <c r="A67" s="128" t="s">
        <v>46</v>
      </c>
      <c r="B67" s="129"/>
      <c r="C67" s="130"/>
      <c r="D67" s="59"/>
      <c r="E67" s="52" t="s">
        <v>0</v>
      </c>
      <c r="F67" s="119"/>
    </row>
    <row r="68" spans="1:6" ht="14.5" customHeight="1" thickBot="1" x14ac:dyDescent="0.4">
      <c r="A68" s="131" t="s">
        <v>45</v>
      </c>
      <c r="B68" s="132"/>
      <c r="C68" s="133"/>
      <c r="D68" s="48"/>
      <c r="E68" s="60" t="s">
        <v>0</v>
      </c>
      <c r="F68" s="122"/>
    </row>
  </sheetData>
  <mergeCells count="72">
    <mergeCell ref="B4:E4"/>
    <mergeCell ref="B5:E5"/>
    <mergeCell ref="A10:C10"/>
    <mergeCell ref="A11:C11"/>
    <mergeCell ref="A12:C12"/>
    <mergeCell ref="A9:C9"/>
    <mergeCell ref="A7:C7"/>
    <mergeCell ref="A8:C8"/>
    <mergeCell ref="A17:C17"/>
    <mergeCell ref="A21:B21"/>
    <mergeCell ref="C21:F21"/>
    <mergeCell ref="A13:C13"/>
    <mergeCell ref="A19:F19"/>
    <mergeCell ref="A14:C14"/>
    <mergeCell ref="A15:C15"/>
    <mergeCell ref="A16:C16"/>
    <mergeCell ref="A63:C63"/>
    <mergeCell ref="A64:C64"/>
    <mergeCell ref="A40:C40"/>
    <mergeCell ref="A45:C45"/>
    <mergeCell ref="A49:C49"/>
    <mergeCell ref="A52:C52"/>
    <mergeCell ref="A55:C55"/>
    <mergeCell ref="A59:C59"/>
    <mergeCell ref="A62:C62"/>
    <mergeCell ref="A44:C44"/>
    <mergeCell ref="A56:C56"/>
    <mergeCell ref="A57:C57"/>
    <mergeCell ref="A58:C58"/>
    <mergeCell ref="A60:C60"/>
    <mergeCell ref="A61:C61"/>
    <mergeCell ref="A50:C50"/>
    <mergeCell ref="A51:C51"/>
    <mergeCell ref="A53:C53"/>
    <mergeCell ref="A54:C54"/>
    <mergeCell ref="A23:C23"/>
    <mergeCell ref="A26:C26"/>
    <mergeCell ref="A27:C27"/>
    <mergeCell ref="A28:C28"/>
    <mergeCell ref="A29:C29"/>
    <mergeCell ref="A30:C30"/>
    <mergeCell ref="A32:C32"/>
    <mergeCell ref="A25:C25"/>
    <mergeCell ref="A24:C24"/>
    <mergeCell ref="A31:C31"/>
    <mergeCell ref="A39:F39"/>
    <mergeCell ref="A65:C65"/>
    <mergeCell ref="A66:C66"/>
    <mergeCell ref="A67:C67"/>
    <mergeCell ref="A68:C68"/>
    <mergeCell ref="A33:C33"/>
    <mergeCell ref="A34:C34"/>
    <mergeCell ref="A35:C35"/>
    <mergeCell ref="A36:C36"/>
    <mergeCell ref="A37:C37"/>
    <mergeCell ref="A38:C38"/>
    <mergeCell ref="A43:C43"/>
    <mergeCell ref="A41:C41"/>
    <mergeCell ref="A42:C42"/>
    <mergeCell ref="A46:C46"/>
    <mergeCell ref="A47:C47"/>
    <mergeCell ref="A48:C48"/>
    <mergeCell ref="F59:F61"/>
    <mergeCell ref="F62:F64"/>
    <mergeCell ref="F65:F68"/>
    <mergeCell ref="F24:F30"/>
    <mergeCell ref="F31:F38"/>
    <mergeCell ref="F40:F44"/>
    <mergeCell ref="F45:F48"/>
    <mergeCell ref="F49:F51"/>
    <mergeCell ref="F52:F54"/>
    <mergeCell ref="F55:F58"/>
  </mergeCells>
  <printOptions horizontalCentered="1"/>
  <pageMargins left="0.15748031496062992" right="0.15748031496062992" top="0.15748031496062992" bottom="0.41" header="0.15748031496062992" footer="0.15748031496062992"/>
  <pageSetup paperSize="9" scale="66" fitToHeight="0" orientation="portrait" r:id="rId1"/>
  <headerFooter>
    <oddFooter>&amp;CStr.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workbookViewId="0">
      <selection activeCell="A3" sqref="A3"/>
    </sheetView>
  </sheetViews>
  <sheetFormatPr defaultColWidth="8.7265625" defaultRowHeight="14.5" x14ac:dyDescent="0.35"/>
  <cols>
    <col min="1" max="1" width="19.453125" style="22" customWidth="1"/>
    <col min="2" max="2" width="41.453125" style="22" customWidth="1"/>
    <col min="3" max="3" width="23.453125" style="21" customWidth="1"/>
    <col min="4" max="4" width="23.26953125" style="21" customWidth="1"/>
    <col min="5" max="5" width="26" style="21" customWidth="1"/>
    <col min="6" max="16384" width="8.7265625" style="21"/>
  </cols>
  <sheetData>
    <row r="1" spans="1:5" x14ac:dyDescent="0.35">
      <c r="A1" s="3" t="s">
        <v>14</v>
      </c>
      <c r="B1" s="3"/>
      <c r="C1" s="2"/>
      <c r="D1" s="2"/>
    </row>
    <row r="2" spans="1:5" x14ac:dyDescent="0.35">
      <c r="A2" s="8" t="s">
        <v>6</v>
      </c>
      <c r="B2" s="8"/>
    </row>
    <row r="3" spans="1:5" ht="15" thickBot="1" x14ac:dyDescent="0.4">
      <c r="A3" s="8"/>
      <c r="B3" s="8"/>
    </row>
    <row r="4" spans="1:5" x14ac:dyDescent="0.35">
      <c r="A4" s="32" t="s">
        <v>2</v>
      </c>
      <c r="B4" s="103" t="s">
        <v>4</v>
      </c>
      <c r="C4" s="104"/>
      <c r="D4" s="159"/>
      <c r="E4" s="35" t="s">
        <v>10</v>
      </c>
    </row>
    <row r="5" spans="1:5" ht="15" thickBot="1" x14ac:dyDescent="0.4">
      <c r="A5" s="24">
        <v>3</v>
      </c>
      <c r="B5" s="105" t="s">
        <v>61</v>
      </c>
      <c r="C5" s="106"/>
      <c r="D5" s="160"/>
      <c r="E5" s="42">
        <f>SUM(E8:E14)</f>
        <v>0</v>
      </c>
    </row>
    <row r="6" spans="1:5" ht="15" thickBot="1" x14ac:dyDescent="0.4">
      <c r="A6" s="3"/>
      <c r="B6" s="3"/>
      <c r="C6" s="16"/>
      <c r="D6" s="16"/>
    </row>
    <row r="7" spans="1:5" x14ac:dyDescent="0.35">
      <c r="A7" s="116" t="s">
        <v>5</v>
      </c>
      <c r="B7" s="117"/>
      <c r="C7" s="30" t="s">
        <v>1</v>
      </c>
      <c r="D7" s="30" t="s">
        <v>11</v>
      </c>
      <c r="E7" s="31" t="s">
        <v>12</v>
      </c>
    </row>
    <row r="8" spans="1:5" x14ac:dyDescent="0.35">
      <c r="A8" s="161" t="s">
        <v>64</v>
      </c>
      <c r="B8" s="162"/>
      <c r="C8" s="25">
        <v>1</v>
      </c>
      <c r="D8" s="33"/>
      <c r="E8" s="26">
        <f t="shared" ref="E8:E14" si="0">C8*D8</f>
        <v>0</v>
      </c>
    </row>
    <row r="9" spans="1:5" x14ac:dyDescent="0.35">
      <c r="A9" s="161" t="s">
        <v>65</v>
      </c>
      <c r="B9" s="162"/>
      <c r="C9" s="25">
        <v>1</v>
      </c>
      <c r="D9" s="33"/>
      <c r="E9" s="26">
        <f t="shared" si="0"/>
        <v>0</v>
      </c>
    </row>
    <row r="10" spans="1:5" x14ac:dyDescent="0.35">
      <c r="A10" s="161" t="s">
        <v>75</v>
      </c>
      <c r="B10" s="162"/>
      <c r="C10" s="25">
        <v>7</v>
      </c>
      <c r="D10" s="33"/>
      <c r="E10" s="26">
        <f t="shared" si="0"/>
        <v>0</v>
      </c>
    </row>
    <row r="11" spans="1:5" x14ac:dyDescent="0.35">
      <c r="A11" s="161" t="s">
        <v>146</v>
      </c>
      <c r="B11" s="162"/>
      <c r="C11" s="25">
        <v>1</v>
      </c>
      <c r="D11" s="33"/>
      <c r="E11" s="26">
        <f t="shared" si="0"/>
        <v>0</v>
      </c>
    </row>
    <row r="12" spans="1:5" x14ac:dyDescent="0.35">
      <c r="A12" s="156" t="s">
        <v>147</v>
      </c>
      <c r="B12" s="157"/>
      <c r="C12" s="25">
        <v>3</v>
      </c>
      <c r="D12" s="33"/>
      <c r="E12" s="26">
        <f t="shared" si="0"/>
        <v>0</v>
      </c>
    </row>
    <row r="13" spans="1:5" x14ac:dyDescent="0.35">
      <c r="A13" s="45" t="s">
        <v>148</v>
      </c>
      <c r="B13" s="46"/>
      <c r="C13" s="25">
        <v>2</v>
      </c>
      <c r="D13" s="33"/>
      <c r="E13" s="26">
        <f t="shared" si="0"/>
        <v>0</v>
      </c>
    </row>
    <row r="14" spans="1:5" ht="15.75" customHeight="1" thickBot="1" x14ac:dyDescent="0.4">
      <c r="A14" s="150" t="s">
        <v>149</v>
      </c>
      <c r="B14" s="151"/>
      <c r="C14" s="27">
        <v>4</v>
      </c>
      <c r="D14" s="34"/>
      <c r="E14" s="28">
        <f t="shared" si="0"/>
        <v>0</v>
      </c>
    </row>
    <row r="15" spans="1:5" x14ac:dyDescent="0.35">
      <c r="A15" s="14"/>
      <c r="B15" s="14"/>
      <c r="C15" s="15"/>
      <c r="D15" s="11"/>
    </row>
    <row r="16" spans="1:5" ht="60" customHeight="1" x14ac:dyDescent="0.35">
      <c r="A16" s="112" t="s">
        <v>184</v>
      </c>
      <c r="B16" s="112"/>
      <c r="C16" s="112"/>
      <c r="D16" s="112"/>
      <c r="E16" s="112"/>
    </row>
    <row r="17" spans="1:5" ht="15" thickBot="1" x14ac:dyDescent="0.4">
      <c r="A17" s="10"/>
      <c r="B17" s="10"/>
      <c r="C17" s="11"/>
      <c r="D17" s="11"/>
    </row>
    <row r="18" spans="1:5" ht="15" thickBot="1" x14ac:dyDescent="0.4">
      <c r="A18" s="170" t="s">
        <v>64</v>
      </c>
      <c r="B18" s="171"/>
      <c r="C18" s="171"/>
      <c r="D18" s="171"/>
      <c r="E18" s="172"/>
    </row>
    <row r="19" spans="1:5" ht="15" thickBot="1" x14ac:dyDescent="0.4">
      <c r="A19" s="10"/>
      <c r="B19" s="10"/>
      <c r="C19" s="11"/>
      <c r="D19" s="11"/>
    </row>
    <row r="20" spans="1:5" ht="29.15" customHeight="1" thickBot="1" x14ac:dyDescent="0.4">
      <c r="A20" s="107" t="s">
        <v>3</v>
      </c>
      <c r="B20" s="108"/>
      <c r="C20" s="154"/>
      <c r="D20" s="154"/>
      <c r="E20" s="155"/>
    </row>
    <row r="21" spans="1:5" s="23" customFormat="1" ht="15" thickBot="1" x14ac:dyDescent="0.4">
      <c r="A21" s="7"/>
      <c r="B21" s="7"/>
      <c r="C21" s="5"/>
      <c r="D21" s="5"/>
    </row>
    <row r="22" spans="1:5" ht="15" thickBot="1" x14ac:dyDescent="0.4">
      <c r="A22" s="113" t="s">
        <v>9</v>
      </c>
      <c r="B22" s="114"/>
      <c r="C22" s="115"/>
      <c r="D22" s="36" t="s">
        <v>8</v>
      </c>
      <c r="E22" s="37" t="s">
        <v>7</v>
      </c>
    </row>
    <row r="23" spans="1:5" x14ac:dyDescent="0.35">
      <c r="A23" s="164" t="s">
        <v>88</v>
      </c>
      <c r="B23" s="165"/>
      <c r="C23" s="166"/>
      <c r="D23" s="39"/>
      <c r="E23" s="12" t="s">
        <v>0</v>
      </c>
    </row>
    <row r="24" spans="1:5" ht="14.5" customHeight="1" x14ac:dyDescent="0.35">
      <c r="A24" s="164" t="s">
        <v>89</v>
      </c>
      <c r="B24" s="165"/>
      <c r="C24" s="166"/>
      <c r="D24" s="39"/>
      <c r="E24" s="18"/>
    </row>
    <row r="25" spans="1:5" ht="14.5" customHeight="1" x14ac:dyDescent="0.35">
      <c r="A25" s="164" t="s">
        <v>90</v>
      </c>
      <c r="B25" s="165"/>
      <c r="C25" s="166"/>
      <c r="D25" s="39"/>
      <c r="E25" s="57"/>
    </row>
    <row r="26" spans="1:5" ht="14.5" customHeight="1" x14ac:dyDescent="0.35">
      <c r="A26" s="164" t="s">
        <v>91</v>
      </c>
      <c r="B26" s="165"/>
      <c r="C26" s="166"/>
      <c r="D26" s="39"/>
      <c r="E26" s="12" t="s">
        <v>0</v>
      </c>
    </row>
    <row r="27" spans="1:5" ht="14.5" customHeight="1" x14ac:dyDescent="0.35">
      <c r="A27" s="164" t="s">
        <v>92</v>
      </c>
      <c r="B27" s="165"/>
      <c r="C27" s="166"/>
      <c r="D27" s="39"/>
      <c r="E27" s="12" t="s">
        <v>0</v>
      </c>
    </row>
    <row r="28" spans="1:5" ht="15" thickBot="1" x14ac:dyDescent="0.4">
      <c r="A28" s="183" t="s">
        <v>93</v>
      </c>
      <c r="B28" s="184"/>
      <c r="C28" s="185"/>
      <c r="D28" s="64"/>
      <c r="E28" s="13" t="s">
        <v>0</v>
      </c>
    </row>
    <row r="29" spans="1:5" x14ac:dyDescent="0.35">
      <c r="A29" s="61"/>
    </row>
    <row r="30" spans="1:5" ht="15" thickBot="1" x14ac:dyDescent="0.4">
      <c r="A30" s="61"/>
    </row>
    <row r="31" spans="1:5" ht="15" thickBot="1" x14ac:dyDescent="0.4">
      <c r="A31" s="170" t="s">
        <v>65</v>
      </c>
      <c r="B31" s="171"/>
      <c r="C31" s="171"/>
      <c r="D31" s="171"/>
      <c r="E31" s="172"/>
    </row>
    <row r="32" spans="1:5" ht="15" thickBot="1" x14ac:dyDescent="0.4">
      <c r="A32" s="10"/>
      <c r="B32" s="10"/>
      <c r="C32" s="11"/>
      <c r="D32" s="11"/>
    </row>
    <row r="33" spans="1:5" ht="29.15" customHeight="1" thickBot="1" x14ac:dyDescent="0.4">
      <c r="A33" s="107" t="s">
        <v>3</v>
      </c>
      <c r="B33" s="108"/>
      <c r="C33" s="154"/>
      <c r="D33" s="154"/>
      <c r="E33" s="155"/>
    </row>
    <row r="34" spans="1:5" s="23" customFormat="1" ht="15" thickBot="1" x14ac:dyDescent="0.4">
      <c r="A34" s="7"/>
      <c r="B34" s="7"/>
      <c r="C34" s="5"/>
      <c r="D34" s="5"/>
    </row>
    <row r="35" spans="1:5" ht="15" thickBot="1" x14ac:dyDescent="0.4">
      <c r="A35" s="113" t="s">
        <v>9</v>
      </c>
      <c r="B35" s="114"/>
      <c r="C35" s="115"/>
      <c r="D35" s="36" t="s">
        <v>8</v>
      </c>
      <c r="E35" s="37" t="s">
        <v>7</v>
      </c>
    </row>
    <row r="36" spans="1:5" x14ac:dyDescent="0.35">
      <c r="A36" s="167" t="s">
        <v>94</v>
      </c>
      <c r="B36" s="168"/>
      <c r="C36" s="169"/>
      <c r="D36" s="43"/>
      <c r="E36" s="17" t="s">
        <v>0</v>
      </c>
    </row>
    <row r="37" spans="1:5" x14ac:dyDescent="0.35">
      <c r="A37" s="164" t="s">
        <v>95</v>
      </c>
      <c r="B37" s="165"/>
      <c r="C37" s="166"/>
      <c r="D37" s="39"/>
      <c r="E37" s="12" t="s">
        <v>0</v>
      </c>
    </row>
    <row r="38" spans="1:5" x14ac:dyDescent="0.35">
      <c r="A38" s="164" t="s">
        <v>96</v>
      </c>
      <c r="B38" s="165"/>
      <c r="C38" s="166"/>
      <c r="D38" s="39"/>
      <c r="E38" s="12" t="s">
        <v>0</v>
      </c>
    </row>
    <row r="39" spans="1:5" ht="29.15" customHeight="1" x14ac:dyDescent="0.35">
      <c r="A39" s="164" t="s">
        <v>97</v>
      </c>
      <c r="B39" s="165"/>
      <c r="C39" s="166"/>
      <c r="D39" s="39"/>
      <c r="E39" s="57"/>
    </row>
    <row r="40" spans="1:5" x14ac:dyDescent="0.35">
      <c r="A40" s="164" t="s">
        <v>98</v>
      </c>
      <c r="B40" s="165"/>
      <c r="C40" s="166"/>
      <c r="D40" s="39"/>
      <c r="E40" s="12" t="s">
        <v>0</v>
      </c>
    </row>
    <row r="41" spans="1:5" x14ac:dyDescent="0.35">
      <c r="A41" s="164" t="s">
        <v>99</v>
      </c>
      <c r="B41" s="165"/>
      <c r="C41" s="166"/>
      <c r="D41" s="39"/>
      <c r="E41" s="12" t="s">
        <v>0</v>
      </c>
    </row>
    <row r="42" spans="1:5" x14ac:dyDescent="0.35">
      <c r="A42" s="164" t="s">
        <v>100</v>
      </c>
      <c r="B42" s="165"/>
      <c r="C42" s="166"/>
      <c r="D42" s="39"/>
      <c r="E42" s="12" t="s">
        <v>0</v>
      </c>
    </row>
    <row r="43" spans="1:5" ht="15" thickBot="1" x14ac:dyDescent="0.4">
      <c r="A43" s="183" t="s">
        <v>101</v>
      </c>
      <c r="B43" s="184"/>
      <c r="C43" s="185"/>
      <c r="D43" s="64"/>
      <c r="E43" s="13" t="s">
        <v>0</v>
      </c>
    </row>
    <row r="44" spans="1:5" x14ac:dyDescent="0.35">
      <c r="A44" s="62"/>
      <c r="B44" s="62"/>
      <c r="C44" s="62"/>
      <c r="D44" s="63"/>
    </row>
    <row r="45" spans="1:5" ht="15" thickBot="1" x14ac:dyDescent="0.4">
      <c r="A45" s="61"/>
    </row>
    <row r="46" spans="1:5" ht="15" thickBot="1" x14ac:dyDescent="0.4">
      <c r="A46" s="170" t="s">
        <v>66</v>
      </c>
      <c r="B46" s="171"/>
      <c r="C46" s="171"/>
      <c r="D46" s="171"/>
      <c r="E46" s="172"/>
    </row>
    <row r="47" spans="1:5" ht="15" thickBot="1" x14ac:dyDescent="0.4">
      <c r="A47" s="10"/>
      <c r="B47" s="10"/>
      <c r="C47" s="11"/>
      <c r="D47" s="11"/>
    </row>
    <row r="48" spans="1:5" ht="29.15" customHeight="1" thickBot="1" x14ac:dyDescent="0.4">
      <c r="A48" s="107" t="s">
        <v>3</v>
      </c>
      <c r="B48" s="108"/>
      <c r="C48" s="154"/>
      <c r="D48" s="154"/>
      <c r="E48" s="155"/>
    </row>
    <row r="49" spans="1:7" s="23" customFormat="1" ht="15" thickBot="1" x14ac:dyDescent="0.4">
      <c r="A49" s="7"/>
      <c r="B49" s="7"/>
      <c r="C49" s="5"/>
      <c r="D49" s="5"/>
    </row>
    <row r="50" spans="1:7" ht="15" thickBot="1" x14ac:dyDescent="0.4">
      <c r="A50" s="113" t="s">
        <v>9</v>
      </c>
      <c r="B50" s="114"/>
      <c r="C50" s="115"/>
      <c r="D50" s="36" t="s">
        <v>8</v>
      </c>
      <c r="E50" s="37" t="s">
        <v>7</v>
      </c>
    </row>
    <row r="51" spans="1:7" x14ac:dyDescent="0.35">
      <c r="A51" s="167" t="s">
        <v>105</v>
      </c>
      <c r="B51" s="168"/>
      <c r="C51" s="169"/>
      <c r="D51" s="43"/>
      <c r="E51" s="17" t="s">
        <v>0</v>
      </c>
    </row>
    <row r="52" spans="1:7" x14ac:dyDescent="0.35">
      <c r="A52" s="164" t="s">
        <v>106</v>
      </c>
      <c r="B52" s="165"/>
      <c r="C52" s="166"/>
      <c r="D52" s="39"/>
      <c r="E52" s="57"/>
    </row>
    <row r="53" spans="1:7" x14ac:dyDescent="0.35">
      <c r="A53" s="164" t="s">
        <v>107</v>
      </c>
      <c r="B53" s="165"/>
      <c r="C53" s="166"/>
      <c r="D53" s="39"/>
      <c r="E53" s="12" t="s">
        <v>0</v>
      </c>
    </row>
    <row r="54" spans="1:7" x14ac:dyDescent="0.35">
      <c r="A54" s="164" t="s">
        <v>108</v>
      </c>
      <c r="B54" s="165"/>
      <c r="C54" s="166"/>
      <c r="D54" s="39"/>
      <c r="E54" s="12" t="s">
        <v>0</v>
      </c>
    </row>
    <row r="55" spans="1:7" x14ac:dyDescent="0.35">
      <c r="A55" s="164" t="s">
        <v>109</v>
      </c>
      <c r="B55" s="165"/>
      <c r="C55" s="166"/>
      <c r="D55" s="39"/>
      <c r="E55" s="57"/>
    </row>
    <row r="56" spans="1:7" x14ac:dyDescent="0.35">
      <c r="A56" s="164" t="s">
        <v>104</v>
      </c>
      <c r="B56" s="165"/>
      <c r="C56" s="166"/>
      <c r="D56" s="39"/>
      <c r="E56" s="12" t="s">
        <v>0</v>
      </c>
    </row>
    <row r="57" spans="1:7" x14ac:dyDescent="0.35">
      <c r="A57" s="164" t="s">
        <v>103</v>
      </c>
      <c r="B57" s="165"/>
      <c r="C57" s="166"/>
      <c r="D57" s="39"/>
      <c r="E57" s="57"/>
    </row>
    <row r="58" spans="1:7" ht="15" thickBot="1" x14ac:dyDescent="0.4">
      <c r="A58" s="183" t="s">
        <v>102</v>
      </c>
      <c r="B58" s="184"/>
      <c r="C58" s="185"/>
      <c r="D58" s="64"/>
      <c r="E58" s="13" t="s">
        <v>0</v>
      </c>
    </row>
    <row r="59" spans="1:7" x14ac:dyDescent="0.35">
      <c r="A59" s="61"/>
    </row>
    <row r="60" spans="1:7" ht="15" thickBot="1" x14ac:dyDescent="0.4">
      <c r="A60" s="61"/>
    </row>
    <row r="61" spans="1:7" ht="15" thickBot="1" x14ac:dyDescent="0.4">
      <c r="A61" s="170" t="s">
        <v>146</v>
      </c>
      <c r="B61" s="171"/>
      <c r="C61" s="171"/>
      <c r="D61" s="171"/>
      <c r="E61" s="172"/>
      <c r="G61" s="68"/>
    </row>
    <row r="62" spans="1:7" ht="15" thickBot="1" x14ac:dyDescent="0.4">
      <c r="A62" s="10"/>
      <c r="B62" s="10"/>
      <c r="C62" s="11"/>
      <c r="D62" s="11"/>
    </row>
    <row r="63" spans="1:7" ht="29.15" customHeight="1" thickBot="1" x14ac:dyDescent="0.4">
      <c r="A63" s="107" t="s">
        <v>3</v>
      </c>
      <c r="B63" s="108"/>
      <c r="C63" s="154"/>
      <c r="D63" s="154"/>
      <c r="E63" s="155"/>
    </row>
    <row r="64" spans="1:7" s="23" customFormat="1" ht="15" thickBot="1" x14ac:dyDescent="0.4">
      <c r="A64" s="7"/>
      <c r="B64" s="7"/>
      <c r="C64" s="5"/>
      <c r="D64" s="5"/>
    </row>
    <row r="65" spans="1:5" ht="15" thickBot="1" x14ac:dyDescent="0.4">
      <c r="A65" s="113" t="s">
        <v>9</v>
      </c>
      <c r="B65" s="114"/>
      <c r="C65" s="115"/>
      <c r="D65" s="36" t="s">
        <v>8</v>
      </c>
      <c r="E65" s="37" t="s">
        <v>7</v>
      </c>
    </row>
    <row r="66" spans="1:5" ht="16" customHeight="1" x14ac:dyDescent="0.35">
      <c r="A66" s="186" t="s">
        <v>115</v>
      </c>
      <c r="B66" s="168"/>
      <c r="C66" s="169"/>
      <c r="D66" s="43"/>
      <c r="E66" s="65"/>
    </row>
    <row r="67" spans="1:5" x14ac:dyDescent="0.35">
      <c r="A67" s="164" t="s">
        <v>116</v>
      </c>
      <c r="B67" s="165"/>
      <c r="C67" s="166"/>
      <c r="D67" s="39"/>
      <c r="E67" s="57"/>
    </row>
    <row r="68" spans="1:5" x14ac:dyDescent="0.35">
      <c r="A68" s="164" t="s">
        <v>135</v>
      </c>
      <c r="B68" s="165"/>
      <c r="C68" s="166"/>
      <c r="D68" s="39"/>
      <c r="E68" s="12" t="s">
        <v>0</v>
      </c>
    </row>
    <row r="69" spans="1:5" x14ac:dyDescent="0.35">
      <c r="A69" s="164" t="s">
        <v>117</v>
      </c>
      <c r="B69" s="165"/>
      <c r="C69" s="166"/>
      <c r="D69" s="39"/>
      <c r="E69" s="12" t="s">
        <v>0</v>
      </c>
    </row>
    <row r="70" spans="1:5" x14ac:dyDescent="0.35">
      <c r="A70" s="164" t="s">
        <v>118</v>
      </c>
      <c r="B70" s="165"/>
      <c r="C70" s="166"/>
      <c r="D70" s="39"/>
      <c r="E70" s="57"/>
    </row>
    <row r="71" spans="1:5" ht="15" thickBot="1" x14ac:dyDescent="0.4">
      <c r="A71" s="183" t="s">
        <v>101</v>
      </c>
      <c r="B71" s="184"/>
      <c r="C71" s="185"/>
      <c r="D71" s="64"/>
      <c r="E71" s="13" t="s">
        <v>0</v>
      </c>
    </row>
    <row r="72" spans="1:5" x14ac:dyDescent="0.35">
      <c r="A72" s="61"/>
    </row>
    <row r="73" spans="1:5" ht="15" thickBot="1" x14ac:dyDescent="0.4">
      <c r="A73" s="61"/>
    </row>
    <row r="74" spans="1:5" ht="15" thickBot="1" x14ac:dyDescent="0.4">
      <c r="A74" s="170" t="s">
        <v>147</v>
      </c>
      <c r="B74" s="171"/>
      <c r="C74" s="171"/>
      <c r="D74" s="171"/>
      <c r="E74" s="172"/>
    </row>
    <row r="75" spans="1:5" ht="15" thickBot="1" x14ac:dyDescent="0.4">
      <c r="A75" s="10"/>
      <c r="B75" s="10"/>
      <c r="C75" s="11"/>
      <c r="D75" s="11"/>
    </row>
    <row r="76" spans="1:5" ht="29.15" customHeight="1" thickBot="1" x14ac:dyDescent="0.4">
      <c r="A76" s="107" t="s">
        <v>3</v>
      </c>
      <c r="B76" s="108"/>
      <c r="C76" s="154"/>
      <c r="D76" s="154"/>
      <c r="E76" s="155"/>
    </row>
    <row r="77" spans="1:5" s="23" customFormat="1" ht="15" thickBot="1" x14ac:dyDescent="0.4">
      <c r="A77" s="7"/>
      <c r="B77" s="7"/>
      <c r="C77" s="5"/>
      <c r="D77" s="5"/>
    </row>
    <row r="78" spans="1:5" ht="15" thickBot="1" x14ac:dyDescent="0.4">
      <c r="A78" s="113" t="s">
        <v>9</v>
      </c>
      <c r="B78" s="114"/>
      <c r="C78" s="115"/>
      <c r="D78" s="36" t="s">
        <v>8</v>
      </c>
      <c r="E78" s="37" t="s">
        <v>7</v>
      </c>
    </row>
    <row r="79" spans="1:5" x14ac:dyDescent="0.35">
      <c r="A79" s="167" t="s">
        <v>62</v>
      </c>
      <c r="B79" s="168"/>
      <c r="C79" s="169"/>
      <c r="D79" s="43"/>
      <c r="E79" s="17" t="s">
        <v>0</v>
      </c>
    </row>
    <row r="80" spans="1:5" x14ac:dyDescent="0.35">
      <c r="A80" s="164" t="s">
        <v>119</v>
      </c>
      <c r="B80" s="165"/>
      <c r="C80" s="166"/>
      <c r="D80" s="39"/>
      <c r="E80" s="12" t="s">
        <v>0</v>
      </c>
    </row>
    <row r="81" spans="1:5" x14ac:dyDescent="0.35">
      <c r="A81" s="164" t="s">
        <v>129</v>
      </c>
      <c r="B81" s="165"/>
      <c r="C81" s="166"/>
      <c r="D81" s="39"/>
      <c r="E81" s="12" t="s">
        <v>0</v>
      </c>
    </row>
    <row r="82" spans="1:5" x14ac:dyDescent="0.35">
      <c r="A82" s="164" t="s">
        <v>120</v>
      </c>
      <c r="B82" s="165"/>
      <c r="C82" s="166"/>
      <c r="D82" s="39"/>
      <c r="E82" s="12" t="s">
        <v>0</v>
      </c>
    </row>
    <row r="83" spans="1:5" x14ac:dyDescent="0.35">
      <c r="A83" s="164" t="s">
        <v>121</v>
      </c>
      <c r="B83" s="165"/>
      <c r="C83" s="166"/>
      <c r="D83" s="39"/>
      <c r="E83" s="12" t="s">
        <v>0</v>
      </c>
    </row>
    <row r="84" spans="1:5" ht="58" customHeight="1" x14ac:dyDescent="0.35">
      <c r="A84" s="164" t="s">
        <v>136</v>
      </c>
      <c r="B84" s="165"/>
      <c r="C84" s="166"/>
      <c r="D84" s="39"/>
      <c r="E84" s="57"/>
    </row>
    <row r="85" spans="1:5" x14ac:dyDescent="0.35">
      <c r="A85" s="164" t="s">
        <v>130</v>
      </c>
      <c r="B85" s="165"/>
      <c r="C85" s="166"/>
      <c r="D85" s="39"/>
      <c r="E85" s="12" t="s">
        <v>0</v>
      </c>
    </row>
    <row r="86" spans="1:5" x14ac:dyDescent="0.35">
      <c r="A86" s="164" t="s">
        <v>131</v>
      </c>
      <c r="B86" s="165"/>
      <c r="C86" s="166"/>
      <c r="D86" s="39"/>
      <c r="E86" s="12" t="s">
        <v>0</v>
      </c>
    </row>
    <row r="87" spans="1:5" x14ac:dyDescent="0.35">
      <c r="A87" s="164" t="s">
        <v>132</v>
      </c>
      <c r="B87" s="165"/>
      <c r="C87" s="166"/>
      <c r="D87" s="39"/>
      <c r="E87" s="12" t="s">
        <v>0</v>
      </c>
    </row>
    <row r="88" spans="1:5" x14ac:dyDescent="0.35">
      <c r="A88" s="176" t="s">
        <v>133</v>
      </c>
      <c r="B88" s="177"/>
      <c r="C88" s="178"/>
      <c r="D88" s="66"/>
      <c r="E88" s="12" t="s">
        <v>0</v>
      </c>
    </row>
    <row r="89" spans="1:5" ht="14.5" customHeight="1" x14ac:dyDescent="0.35">
      <c r="A89" s="164" t="s">
        <v>134</v>
      </c>
      <c r="B89" s="165"/>
      <c r="C89" s="165"/>
      <c r="D89" s="165"/>
      <c r="E89" s="179"/>
    </row>
    <row r="90" spans="1:5" x14ac:dyDescent="0.35">
      <c r="A90" s="173" t="s">
        <v>67</v>
      </c>
      <c r="B90" s="174"/>
      <c r="C90" s="175"/>
      <c r="D90" s="39"/>
      <c r="E90" s="12" t="s">
        <v>0</v>
      </c>
    </row>
    <row r="91" spans="1:5" x14ac:dyDescent="0.35">
      <c r="A91" s="134" t="s">
        <v>68</v>
      </c>
      <c r="B91" s="135"/>
      <c r="C91" s="136"/>
      <c r="D91" s="39"/>
      <c r="E91" s="12" t="s">
        <v>0</v>
      </c>
    </row>
    <row r="92" spans="1:5" x14ac:dyDescent="0.35">
      <c r="A92" s="134" t="s">
        <v>69</v>
      </c>
      <c r="B92" s="135"/>
      <c r="C92" s="136"/>
      <c r="D92" s="39"/>
      <c r="E92" s="12" t="s">
        <v>0</v>
      </c>
    </row>
    <row r="93" spans="1:5" x14ac:dyDescent="0.35">
      <c r="A93" s="134" t="s">
        <v>70</v>
      </c>
      <c r="B93" s="135"/>
      <c r="C93" s="136"/>
      <c r="D93" s="39"/>
      <c r="E93" s="12" t="s">
        <v>0</v>
      </c>
    </row>
    <row r="94" spans="1:5" x14ac:dyDescent="0.35">
      <c r="A94" s="134" t="s">
        <v>72</v>
      </c>
      <c r="B94" s="135"/>
      <c r="C94" s="136"/>
      <c r="D94" s="39"/>
      <c r="E94" s="12" t="s">
        <v>0</v>
      </c>
    </row>
    <row r="95" spans="1:5" x14ac:dyDescent="0.35">
      <c r="A95" s="134" t="s">
        <v>73</v>
      </c>
      <c r="B95" s="135"/>
      <c r="C95" s="136"/>
      <c r="D95" s="39"/>
      <c r="E95" s="12" t="s">
        <v>0</v>
      </c>
    </row>
    <row r="96" spans="1:5" x14ac:dyDescent="0.35">
      <c r="A96" s="134" t="s">
        <v>71</v>
      </c>
      <c r="B96" s="135"/>
      <c r="C96" s="136"/>
      <c r="D96" s="39"/>
      <c r="E96" s="12" t="s">
        <v>0</v>
      </c>
    </row>
    <row r="97" spans="1:5" x14ac:dyDescent="0.35">
      <c r="A97" s="134" t="s">
        <v>74</v>
      </c>
      <c r="B97" s="135"/>
      <c r="C97" s="136"/>
      <c r="D97" s="39"/>
      <c r="E97" s="12" t="s">
        <v>0</v>
      </c>
    </row>
    <row r="98" spans="1:5" ht="14.15" customHeight="1" x14ac:dyDescent="0.35">
      <c r="A98" s="134" t="s">
        <v>80</v>
      </c>
      <c r="B98" s="135"/>
      <c r="C98" s="136"/>
      <c r="D98" s="39"/>
      <c r="E98" s="12" t="s">
        <v>0</v>
      </c>
    </row>
    <row r="99" spans="1:5" ht="15" thickBot="1" x14ac:dyDescent="0.4">
      <c r="A99" s="180" t="s">
        <v>81</v>
      </c>
      <c r="B99" s="181"/>
      <c r="C99" s="182"/>
      <c r="D99" s="64"/>
      <c r="E99" s="13" t="s">
        <v>0</v>
      </c>
    </row>
    <row r="100" spans="1:5" x14ac:dyDescent="0.35">
      <c r="A100" s="61"/>
    </row>
    <row r="101" spans="1:5" ht="15" thickBot="1" x14ac:dyDescent="0.4">
      <c r="A101" s="61"/>
    </row>
    <row r="102" spans="1:5" ht="15" thickBot="1" x14ac:dyDescent="0.4">
      <c r="A102" s="170" t="s">
        <v>148</v>
      </c>
      <c r="B102" s="171"/>
      <c r="C102" s="171"/>
      <c r="D102" s="171"/>
      <c r="E102" s="172"/>
    </row>
    <row r="103" spans="1:5" ht="15" thickBot="1" x14ac:dyDescent="0.4">
      <c r="A103" s="10"/>
      <c r="B103" s="10"/>
      <c r="C103" s="11"/>
      <c r="D103" s="11"/>
    </row>
    <row r="104" spans="1:5" ht="29.15" customHeight="1" thickBot="1" x14ac:dyDescent="0.4">
      <c r="A104" s="107" t="s">
        <v>3</v>
      </c>
      <c r="B104" s="108"/>
      <c r="C104" s="154"/>
      <c r="D104" s="154"/>
      <c r="E104" s="155"/>
    </row>
    <row r="105" spans="1:5" s="23" customFormat="1" ht="15" thickBot="1" x14ac:dyDescent="0.4">
      <c r="A105" s="7"/>
      <c r="B105" s="7"/>
      <c r="C105" s="5"/>
      <c r="D105" s="5"/>
    </row>
    <row r="106" spans="1:5" ht="15" thickBot="1" x14ac:dyDescent="0.4">
      <c r="A106" s="113" t="s">
        <v>9</v>
      </c>
      <c r="B106" s="114"/>
      <c r="C106" s="115"/>
      <c r="D106" s="36" t="s">
        <v>8</v>
      </c>
      <c r="E106" s="37" t="s">
        <v>7</v>
      </c>
    </row>
    <row r="107" spans="1:5" x14ac:dyDescent="0.35">
      <c r="A107" s="167" t="s">
        <v>119</v>
      </c>
      <c r="B107" s="168"/>
      <c r="C107" s="169"/>
      <c r="D107" s="43"/>
      <c r="E107" s="17" t="s">
        <v>0</v>
      </c>
    </row>
    <row r="108" spans="1:5" x14ac:dyDescent="0.35">
      <c r="A108" s="164" t="s">
        <v>63</v>
      </c>
      <c r="B108" s="165"/>
      <c r="C108" s="166"/>
      <c r="D108" s="39"/>
      <c r="E108" s="12" t="s">
        <v>0</v>
      </c>
    </row>
    <row r="109" spans="1:5" x14ac:dyDescent="0.35">
      <c r="A109" s="164" t="s">
        <v>120</v>
      </c>
      <c r="B109" s="165"/>
      <c r="C109" s="166"/>
      <c r="D109" s="39"/>
      <c r="E109" s="12" t="s">
        <v>0</v>
      </c>
    </row>
    <row r="110" spans="1:5" x14ac:dyDescent="0.35">
      <c r="A110" s="164" t="s">
        <v>121</v>
      </c>
      <c r="B110" s="165"/>
      <c r="C110" s="166"/>
      <c r="D110" s="39"/>
      <c r="E110" s="12" t="s">
        <v>0</v>
      </c>
    </row>
    <row r="111" spans="1:5" x14ac:dyDescent="0.35">
      <c r="A111" s="164" t="s">
        <v>122</v>
      </c>
      <c r="B111" s="165"/>
      <c r="C111" s="166"/>
      <c r="D111" s="39"/>
      <c r="E111" s="12" t="s">
        <v>0</v>
      </c>
    </row>
    <row r="112" spans="1:5" x14ac:dyDescent="0.35">
      <c r="A112" s="164" t="s">
        <v>123</v>
      </c>
      <c r="B112" s="165"/>
      <c r="C112" s="166"/>
      <c r="D112" s="39"/>
      <c r="E112" s="12" t="s">
        <v>0</v>
      </c>
    </row>
    <row r="113" spans="1:5" x14ac:dyDescent="0.35">
      <c r="A113" s="164" t="s">
        <v>124</v>
      </c>
      <c r="B113" s="165"/>
      <c r="C113" s="166"/>
      <c r="D113" s="39"/>
      <c r="E113" s="12" t="s">
        <v>0</v>
      </c>
    </row>
    <row r="114" spans="1:5" x14ac:dyDescent="0.35">
      <c r="A114" s="164" t="s">
        <v>125</v>
      </c>
      <c r="B114" s="165"/>
      <c r="C114" s="166"/>
      <c r="D114" s="39"/>
      <c r="E114" s="12" t="s">
        <v>0</v>
      </c>
    </row>
    <row r="115" spans="1:5" x14ac:dyDescent="0.35">
      <c r="A115" s="176" t="s">
        <v>126</v>
      </c>
      <c r="B115" s="177"/>
      <c r="C115" s="178"/>
      <c r="D115" s="66"/>
      <c r="E115" s="57"/>
    </row>
    <row r="116" spans="1:5" ht="14.5" customHeight="1" x14ac:dyDescent="0.35">
      <c r="A116" s="164" t="s">
        <v>127</v>
      </c>
      <c r="B116" s="165"/>
      <c r="C116" s="165"/>
      <c r="D116" s="165"/>
      <c r="E116" s="179"/>
    </row>
    <row r="117" spans="1:5" x14ac:dyDescent="0.35">
      <c r="A117" s="173" t="s">
        <v>76</v>
      </c>
      <c r="B117" s="174"/>
      <c r="C117" s="175"/>
      <c r="D117" s="39"/>
      <c r="E117" s="12" t="s">
        <v>0</v>
      </c>
    </row>
    <row r="118" spans="1:5" x14ac:dyDescent="0.35">
      <c r="A118" s="134" t="s">
        <v>77</v>
      </c>
      <c r="B118" s="135"/>
      <c r="C118" s="136"/>
      <c r="D118" s="39"/>
      <c r="E118" s="57"/>
    </row>
    <row r="119" spans="1:5" ht="14.5" customHeight="1" x14ac:dyDescent="0.35">
      <c r="A119" s="134" t="s">
        <v>78</v>
      </c>
      <c r="B119" s="135"/>
      <c r="C119" s="136"/>
      <c r="D119" s="39"/>
      <c r="E119" s="12" t="s">
        <v>0</v>
      </c>
    </row>
    <row r="120" spans="1:5" ht="14.5" customHeight="1" x14ac:dyDescent="0.35">
      <c r="A120" s="134" t="s">
        <v>79</v>
      </c>
      <c r="B120" s="135"/>
      <c r="C120" s="136"/>
      <c r="D120" s="39"/>
      <c r="E120" s="12" t="s">
        <v>0</v>
      </c>
    </row>
    <row r="121" spans="1:5" ht="15" thickBot="1" x14ac:dyDescent="0.4">
      <c r="A121" s="183" t="s">
        <v>128</v>
      </c>
      <c r="B121" s="184"/>
      <c r="C121" s="185"/>
      <c r="D121" s="64"/>
      <c r="E121" s="13" t="s">
        <v>0</v>
      </c>
    </row>
    <row r="122" spans="1:5" x14ac:dyDescent="0.35">
      <c r="A122" s="61"/>
    </row>
    <row r="123" spans="1:5" ht="15" thickBot="1" x14ac:dyDescent="0.4">
      <c r="A123" s="61"/>
    </row>
    <row r="124" spans="1:5" ht="15" thickBot="1" x14ac:dyDescent="0.4">
      <c r="A124" s="170" t="s">
        <v>149</v>
      </c>
      <c r="B124" s="171"/>
      <c r="C124" s="171"/>
      <c r="D124" s="171"/>
      <c r="E124" s="172"/>
    </row>
    <row r="125" spans="1:5" ht="15" thickBot="1" x14ac:dyDescent="0.4">
      <c r="A125" s="10"/>
      <c r="B125" s="10"/>
      <c r="C125" s="11"/>
      <c r="D125" s="11"/>
    </row>
    <row r="126" spans="1:5" ht="29.15" customHeight="1" thickBot="1" x14ac:dyDescent="0.4">
      <c r="A126" s="107" t="s">
        <v>3</v>
      </c>
      <c r="B126" s="108"/>
      <c r="C126" s="154"/>
      <c r="D126" s="154"/>
      <c r="E126" s="155"/>
    </row>
    <row r="127" spans="1:5" s="23" customFormat="1" ht="15" thickBot="1" x14ac:dyDescent="0.4">
      <c r="A127" s="7"/>
      <c r="B127" s="7"/>
      <c r="C127" s="5"/>
      <c r="D127" s="5"/>
    </row>
    <row r="128" spans="1:5" ht="15" thickBot="1" x14ac:dyDescent="0.4">
      <c r="A128" s="113" t="s">
        <v>9</v>
      </c>
      <c r="B128" s="114"/>
      <c r="C128" s="115"/>
      <c r="D128" s="36" t="s">
        <v>8</v>
      </c>
      <c r="E128" s="37" t="s">
        <v>7</v>
      </c>
    </row>
    <row r="129" spans="1:5" x14ac:dyDescent="0.35">
      <c r="A129" s="167" t="s">
        <v>110</v>
      </c>
      <c r="B129" s="168"/>
      <c r="C129" s="169"/>
      <c r="D129" s="43"/>
      <c r="E129" s="17" t="s">
        <v>0</v>
      </c>
    </row>
    <row r="130" spans="1:5" x14ac:dyDescent="0.35">
      <c r="A130" s="164" t="s">
        <v>111</v>
      </c>
      <c r="B130" s="165"/>
      <c r="C130" s="166"/>
      <c r="D130" s="39"/>
      <c r="E130" s="12" t="s">
        <v>0</v>
      </c>
    </row>
    <row r="131" spans="1:5" x14ac:dyDescent="0.35">
      <c r="A131" s="164" t="s">
        <v>153</v>
      </c>
      <c r="B131" s="165"/>
      <c r="C131" s="166"/>
      <c r="D131" s="39"/>
      <c r="E131" s="67"/>
    </row>
    <row r="132" spans="1:5" ht="14.5" customHeight="1" x14ac:dyDescent="0.35">
      <c r="A132" s="164" t="s">
        <v>150</v>
      </c>
      <c r="B132" s="165"/>
      <c r="C132" s="166"/>
      <c r="D132" s="39"/>
      <c r="E132" s="12" t="s">
        <v>0</v>
      </c>
    </row>
    <row r="133" spans="1:5" x14ac:dyDescent="0.35">
      <c r="A133" s="164" t="s">
        <v>151</v>
      </c>
      <c r="B133" s="165"/>
      <c r="C133" s="166"/>
      <c r="D133" s="39"/>
      <c r="E133" s="12" t="s">
        <v>0</v>
      </c>
    </row>
    <row r="134" spans="1:5" x14ac:dyDescent="0.35">
      <c r="A134" s="164" t="s">
        <v>152</v>
      </c>
      <c r="B134" s="165"/>
      <c r="C134" s="166"/>
      <c r="D134" s="39"/>
      <c r="E134" s="57"/>
    </row>
    <row r="135" spans="1:5" x14ac:dyDescent="0.35">
      <c r="A135" s="164" t="s">
        <v>112</v>
      </c>
      <c r="B135" s="165"/>
      <c r="C135" s="166"/>
      <c r="D135" s="39"/>
      <c r="E135" s="12" t="s">
        <v>0</v>
      </c>
    </row>
    <row r="136" spans="1:5" x14ac:dyDescent="0.35">
      <c r="A136" s="164" t="s">
        <v>113</v>
      </c>
      <c r="B136" s="165"/>
      <c r="C136" s="166"/>
      <c r="D136" s="39"/>
      <c r="E136" s="57"/>
    </row>
    <row r="137" spans="1:5" ht="15" thickBot="1" x14ac:dyDescent="0.4">
      <c r="A137" s="183" t="s">
        <v>114</v>
      </c>
      <c r="B137" s="184"/>
      <c r="C137" s="185"/>
      <c r="D137" s="64"/>
      <c r="E137" s="13" t="s">
        <v>0</v>
      </c>
    </row>
  </sheetData>
  <mergeCells count="111">
    <mergeCell ref="B4:D4"/>
    <mergeCell ref="B5:D5"/>
    <mergeCell ref="A7:B7"/>
    <mergeCell ref="A8:B8"/>
    <mergeCell ref="A9:B9"/>
    <mergeCell ref="A10:B10"/>
    <mergeCell ref="A26:C26"/>
    <mergeCell ref="A27:C27"/>
    <mergeCell ref="A28:C28"/>
    <mergeCell ref="A23:C23"/>
    <mergeCell ref="A24:C24"/>
    <mergeCell ref="A25:C25"/>
    <mergeCell ref="A43:C43"/>
    <mergeCell ref="A51:C51"/>
    <mergeCell ref="A46:E46"/>
    <mergeCell ref="A48:B48"/>
    <mergeCell ref="C48:E48"/>
    <mergeCell ref="A50:C50"/>
    <mergeCell ref="A131:C131"/>
    <mergeCell ref="A16:E16"/>
    <mergeCell ref="A11:B11"/>
    <mergeCell ref="A12:B12"/>
    <mergeCell ref="A14:B14"/>
    <mergeCell ref="A36:C36"/>
    <mergeCell ref="A37:C37"/>
    <mergeCell ref="A38:C38"/>
    <mergeCell ref="A35:C35"/>
    <mergeCell ref="A52:C52"/>
    <mergeCell ref="A53:C53"/>
    <mergeCell ref="A54:C54"/>
    <mergeCell ref="A81:C81"/>
    <mergeCell ref="A82:C82"/>
    <mergeCell ref="A83:C83"/>
    <mergeCell ref="A78:C78"/>
    <mergeCell ref="A84:C84"/>
    <mergeCell ref="A119:C119"/>
    <mergeCell ref="A137:C137"/>
    <mergeCell ref="A18:E18"/>
    <mergeCell ref="A20:B20"/>
    <mergeCell ref="C20:E20"/>
    <mergeCell ref="A22:C22"/>
    <mergeCell ref="A31:E31"/>
    <mergeCell ref="A33:B33"/>
    <mergeCell ref="C33:E33"/>
    <mergeCell ref="A121:C121"/>
    <mergeCell ref="A129:C129"/>
    <mergeCell ref="A130:C130"/>
    <mergeCell ref="A132:C132"/>
    <mergeCell ref="A133:C133"/>
    <mergeCell ref="A134:C134"/>
    <mergeCell ref="A126:B126"/>
    <mergeCell ref="C126:E126"/>
    <mergeCell ref="A128:C128"/>
    <mergeCell ref="A55:C55"/>
    <mergeCell ref="A56:C56"/>
    <mergeCell ref="A57:C57"/>
    <mergeCell ref="A39:C39"/>
    <mergeCell ref="A40:C40"/>
    <mergeCell ref="A41:C41"/>
    <mergeCell ref="A42:C42"/>
    <mergeCell ref="A74:E74"/>
    <mergeCell ref="A76:B76"/>
    <mergeCell ref="C76:E76"/>
    <mergeCell ref="A79:C79"/>
    <mergeCell ref="A80:C80"/>
    <mergeCell ref="A85:C85"/>
    <mergeCell ref="A86:C86"/>
    <mergeCell ref="A87:C87"/>
    <mergeCell ref="A88:C88"/>
    <mergeCell ref="A58:C58"/>
    <mergeCell ref="A66:C66"/>
    <mergeCell ref="A67:C67"/>
    <mergeCell ref="A68:C68"/>
    <mergeCell ref="A69:C69"/>
    <mergeCell ref="A70:C70"/>
    <mergeCell ref="A71:C71"/>
    <mergeCell ref="A61:E61"/>
    <mergeCell ref="A63:B63"/>
    <mergeCell ref="C63:E63"/>
    <mergeCell ref="A65:C65"/>
    <mergeCell ref="A104:B104"/>
    <mergeCell ref="C104:E104"/>
    <mergeCell ref="A106:C106"/>
    <mergeCell ref="A90:C90"/>
    <mergeCell ref="A94:C94"/>
    <mergeCell ref="A96:C96"/>
    <mergeCell ref="A89:E89"/>
    <mergeCell ref="A99:C99"/>
    <mergeCell ref="A97:C97"/>
    <mergeCell ref="A91:C91"/>
    <mergeCell ref="A92:C92"/>
    <mergeCell ref="A93:C93"/>
    <mergeCell ref="A95:C95"/>
    <mergeCell ref="A98:C98"/>
    <mergeCell ref="A102:E102"/>
    <mergeCell ref="A135:C135"/>
    <mergeCell ref="A136:C136"/>
    <mergeCell ref="A107:C107"/>
    <mergeCell ref="A108:C108"/>
    <mergeCell ref="A109:C109"/>
    <mergeCell ref="A110:C110"/>
    <mergeCell ref="A111:C111"/>
    <mergeCell ref="A124:E124"/>
    <mergeCell ref="A117:C117"/>
    <mergeCell ref="A118:C118"/>
    <mergeCell ref="A112:C112"/>
    <mergeCell ref="A113:C113"/>
    <mergeCell ref="A114:C114"/>
    <mergeCell ref="A115:C115"/>
    <mergeCell ref="A116:E116"/>
    <mergeCell ref="A120:C120"/>
  </mergeCells>
  <printOptions horizontalCentered="1"/>
  <pageMargins left="0.15748031496062992" right="0.15748031496062992" top="0.15748031496062992" bottom="0.41" header="0.15748031496062992" footer="0.15748031496062992"/>
  <pageSetup paperSize="9" scale="66" fitToHeight="0" orientation="portrait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Bena Marek</cp:lastModifiedBy>
  <cp:lastPrinted>2018-05-15T11:08:14Z</cp:lastPrinted>
  <dcterms:created xsi:type="dcterms:W3CDTF">2016-11-04T10:09:51Z</dcterms:created>
  <dcterms:modified xsi:type="dcterms:W3CDTF">2018-06-12T15:09:40Z</dcterms:modified>
</cp:coreProperties>
</file>