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G:\VZ 2019\NVZ\04 Dynamický nákupní systém na dodávky pneumatik 2019 - 2021\Výzvy v rámci DNS\2019\009 Léto 2019 Pelhřimov - ZNP\"/>
    </mc:Choice>
  </mc:AlternateContent>
  <bookViews>
    <workbookView xWindow="0" yWindow="0" windowWidth="28800" windowHeight="12435"/>
  </bookViews>
  <sheets>
    <sheet name="Letní, nákladní" sheetId="24" r:id="rId1"/>
  </sheets>
  <definedNames>
    <definedName name="_xlnm.Print_Area" localSheetId="0">'Letní, nákladní'!$A$1:$H$22</definedName>
  </definedNames>
  <calcPr calcId="152511"/>
</workbook>
</file>

<file path=xl/calcChain.xml><?xml version="1.0" encoding="utf-8"?>
<calcChain xmlns="http://schemas.openxmlformats.org/spreadsheetml/2006/main">
  <c r="F19" i="24" l="1"/>
  <c r="H18" i="24"/>
  <c r="H15" i="24" l="1"/>
  <c r="H11" i="24"/>
  <c r="H17" i="24" l="1"/>
  <c r="H16" i="24"/>
  <c r="H14" i="24" l="1"/>
  <c r="H13" i="24"/>
  <c r="H12" i="24"/>
  <c r="H10" i="24"/>
  <c r="H9" i="24"/>
  <c r="H8" i="24"/>
  <c r="H7" i="24"/>
  <c r="H6" i="24"/>
  <c r="H19" i="24" l="1"/>
</calcChain>
</file>

<file path=xl/sharedStrings.xml><?xml version="1.0" encoding="utf-8"?>
<sst xmlns="http://schemas.openxmlformats.org/spreadsheetml/2006/main" count="67" uniqueCount="47">
  <si>
    <t>Místo plnění:</t>
  </si>
  <si>
    <t>za 1 kus bez DPH</t>
  </si>
  <si>
    <t>celkem bez DPH</t>
  </si>
  <si>
    <t>Celkový počet pneumatik</t>
  </si>
  <si>
    <t>Technická a množstevní specifikace</t>
  </si>
  <si>
    <t>CPV kód</t>
  </si>
  <si>
    <t>Poř. číslo</t>
  </si>
  <si>
    <t>Vozidlo/stroj</t>
  </si>
  <si>
    <t>Rozměr pneumatiky</t>
  </si>
  <si>
    <t>Umístění na nápravě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</si>
  <si>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</si>
  <si>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</si>
  <si>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</si>
  <si>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</si>
  <si>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zadní</t>
  </si>
  <si>
    <t>přední</t>
  </si>
  <si>
    <t>12,5/80-18 IM03 14PR</t>
  </si>
  <si>
    <t>320/80-18 TR09 12PR</t>
  </si>
  <si>
    <t>145 R13C  88/86R RA08</t>
  </si>
  <si>
    <t>365/80 R20 MPT81 152K</t>
  </si>
  <si>
    <t>385/65 R22,5 BF200R</t>
  </si>
  <si>
    <t>14-24 TG-02 16PR</t>
  </si>
  <si>
    <t>Pelhřimov, Myslotínská 1887, PSČ 393 82</t>
  </si>
  <si>
    <t xml:space="preserve">Traktor Zetor 7341 </t>
  </si>
  <si>
    <t xml:space="preserve">Traktor Zetor 7711 </t>
  </si>
  <si>
    <t xml:space="preserve">Desta DVHM 3522 TXK vysokozdvižný vozík </t>
  </si>
  <si>
    <t xml:space="preserve">Přívěs traktorový 7t </t>
  </si>
  <si>
    <t xml:space="preserve">Rypadlonakladač New Holland LB 95 B </t>
  </si>
  <si>
    <t>Mercedes Benz Unimog 1650</t>
  </si>
  <si>
    <t>Nakladač UN053</t>
  </si>
  <si>
    <t>Tatra 815</t>
  </si>
  <si>
    <t>Iveco Trakker</t>
  </si>
  <si>
    <t>Kia K2500</t>
  </si>
  <si>
    <t>Ford Tranzit</t>
  </si>
  <si>
    <t>16,9-34 TD17 8PR</t>
  </si>
  <si>
    <t xml:space="preserve">12,4-24 TD19 12PR </t>
  </si>
  <si>
    <t>16,9-30 TD13 10PR</t>
  </si>
  <si>
    <t xml:space="preserve">10/75-15,3 IM04 14PR TL </t>
  </si>
  <si>
    <t>34352300-2</t>
  </si>
  <si>
    <t>34352100-0</t>
  </si>
  <si>
    <t>34351000-2</t>
  </si>
  <si>
    <t>1 náprava</t>
  </si>
  <si>
    <t>34351100-3</t>
  </si>
  <si>
    <t>Přívěs Hit Hofman ZSP</t>
  </si>
  <si>
    <t xml:space="preserve">165/70 R13 79T </t>
  </si>
  <si>
    <t>přední + zadní</t>
  </si>
  <si>
    <t xml:space="preserve">185/75 R16C 104/102R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</si>
</sst>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view="pageLayout" topLeftCell="A4" zoomScale="85" zoomScaleNormal="85" zoomScaleSheetLayoutView="70" zoomScalePageLayoutView="85" workbookViewId="0">
      <selection activeCell="A17" sqref="A17"/>
    </sheetView>
  </sheetViews>
  <sheetFormatPr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9" width="2" style="2" customWidth="1"/>
    <col min="10" max="16384" width="9.140625" style="2"/>
  </cols>
  <sheetData>
    <row r="1" spans="1:8" s="3" customFormat="1" ht="30" customHeight="1" x14ac:dyDescent="0.25">
      <c r="A1" s="24" t="s">
        <v>4</v>
      </c>
      <c r="B1" s="24"/>
      <c r="C1" s="24"/>
      <c r="D1" s="24"/>
      <c r="E1" s="24"/>
      <c r="F1" s="24"/>
      <c r="G1" s="24"/>
      <c r="H1" s="24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5" t="s">
        <v>22</v>
      </c>
      <c r="E3" s="5"/>
      <c r="G3" s="5"/>
      <c r="H3" s="5"/>
    </row>
    <row r="4" spans="1:8" s="6" customFormat="1" ht="30" customHeight="1" x14ac:dyDescent="0.25">
      <c r="A4" s="25" t="s">
        <v>6</v>
      </c>
      <c r="B4" s="26" t="s">
        <v>5</v>
      </c>
      <c r="C4" s="26" t="s">
        <v>7</v>
      </c>
      <c r="D4" s="26" t="s">
        <v>11</v>
      </c>
      <c r="E4" s="26"/>
      <c r="F4" s="26"/>
      <c r="G4" s="26" t="s">
        <v>12</v>
      </c>
      <c r="H4" s="26"/>
    </row>
    <row r="5" spans="1:8" s="1" customFormat="1" ht="30" customHeight="1" x14ac:dyDescent="0.25">
      <c r="A5" s="25"/>
      <c r="B5" s="26"/>
      <c r="C5" s="26"/>
      <c r="D5" s="15" t="s">
        <v>8</v>
      </c>
      <c r="E5" s="15" t="s">
        <v>9</v>
      </c>
      <c r="F5" s="15" t="s">
        <v>10</v>
      </c>
      <c r="G5" s="15" t="s">
        <v>1</v>
      </c>
      <c r="H5" s="15" t="s">
        <v>2</v>
      </c>
    </row>
    <row r="6" spans="1:8" s="3" customFormat="1" ht="39.950000000000003" customHeight="1" x14ac:dyDescent="0.25">
      <c r="A6" s="10">
        <v>1</v>
      </c>
      <c r="B6" s="7" t="s">
        <v>38</v>
      </c>
      <c r="C6" s="20" t="s">
        <v>23</v>
      </c>
      <c r="D6" s="20" t="s">
        <v>34</v>
      </c>
      <c r="E6" s="20" t="s">
        <v>14</v>
      </c>
      <c r="F6" s="21">
        <v>2</v>
      </c>
      <c r="G6" s="8">
        <v>0</v>
      </c>
      <c r="H6" s="8">
        <f t="shared" ref="H6:H18" si="0">F6*G6</f>
        <v>0</v>
      </c>
    </row>
    <row r="7" spans="1:8" s="3" customFormat="1" ht="39.950000000000003" customHeight="1" x14ac:dyDescent="0.25">
      <c r="A7" s="10">
        <v>2</v>
      </c>
      <c r="B7" s="19" t="s">
        <v>38</v>
      </c>
      <c r="C7" s="20" t="s">
        <v>23</v>
      </c>
      <c r="D7" s="20" t="s">
        <v>35</v>
      </c>
      <c r="E7" s="20" t="s">
        <v>15</v>
      </c>
      <c r="F7" s="21">
        <v>4</v>
      </c>
      <c r="G7" s="8">
        <v>0</v>
      </c>
      <c r="H7" s="8">
        <f t="shared" si="0"/>
        <v>0</v>
      </c>
    </row>
    <row r="8" spans="1:8" s="3" customFormat="1" ht="39.950000000000003" customHeight="1" x14ac:dyDescent="0.25">
      <c r="A8" s="10">
        <v>3</v>
      </c>
      <c r="B8" s="19" t="s">
        <v>38</v>
      </c>
      <c r="C8" s="20" t="s">
        <v>24</v>
      </c>
      <c r="D8" s="20" t="s">
        <v>36</v>
      </c>
      <c r="E8" s="20" t="s">
        <v>14</v>
      </c>
      <c r="F8" s="21">
        <v>2</v>
      </c>
      <c r="G8" s="8">
        <v>0</v>
      </c>
      <c r="H8" s="8">
        <f t="shared" si="0"/>
        <v>0</v>
      </c>
    </row>
    <row r="9" spans="1:8" s="3" customFormat="1" ht="39.950000000000003" customHeight="1" x14ac:dyDescent="0.25">
      <c r="A9" s="10">
        <v>4</v>
      </c>
      <c r="B9" s="19" t="s">
        <v>38</v>
      </c>
      <c r="C9" s="22" t="s">
        <v>25</v>
      </c>
      <c r="D9" s="20" t="s">
        <v>37</v>
      </c>
      <c r="E9" s="20" t="s">
        <v>14</v>
      </c>
      <c r="F9" s="21">
        <v>2</v>
      </c>
      <c r="G9" s="8">
        <v>0</v>
      </c>
      <c r="H9" s="8">
        <f t="shared" si="0"/>
        <v>0</v>
      </c>
    </row>
    <row r="10" spans="1:8" s="3" customFormat="1" ht="39.950000000000003" customHeight="1" x14ac:dyDescent="0.25">
      <c r="A10" s="10">
        <v>5</v>
      </c>
      <c r="B10" s="19" t="s">
        <v>38</v>
      </c>
      <c r="C10" s="20" t="s">
        <v>26</v>
      </c>
      <c r="D10" s="20" t="s">
        <v>16</v>
      </c>
      <c r="E10" s="20" t="s">
        <v>15</v>
      </c>
      <c r="F10" s="21">
        <v>2</v>
      </c>
      <c r="G10" s="8">
        <v>0</v>
      </c>
      <c r="H10" s="8">
        <f t="shared" si="0"/>
        <v>0</v>
      </c>
    </row>
    <row r="11" spans="1:8" s="3" customFormat="1" ht="39.950000000000003" customHeight="1" x14ac:dyDescent="0.25">
      <c r="A11" s="10">
        <v>6</v>
      </c>
      <c r="B11" s="19" t="s">
        <v>38</v>
      </c>
      <c r="C11" s="20" t="s">
        <v>29</v>
      </c>
      <c r="D11" s="20" t="s">
        <v>21</v>
      </c>
      <c r="E11" s="20" t="s">
        <v>15</v>
      </c>
      <c r="F11" s="21">
        <v>2</v>
      </c>
      <c r="G11" s="8">
        <v>0</v>
      </c>
      <c r="H11" s="8">
        <f t="shared" ref="H11" si="1">F11*G11</f>
        <v>0</v>
      </c>
    </row>
    <row r="12" spans="1:8" s="3" customFormat="1" ht="39.950000000000003" customHeight="1" x14ac:dyDescent="0.25">
      <c r="A12" s="10">
        <v>7</v>
      </c>
      <c r="B12" s="19" t="s">
        <v>38</v>
      </c>
      <c r="C12" s="20" t="s">
        <v>27</v>
      </c>
      <c r="D12" s="20" t="s">
        <v>17</v>
      </c>
      <c r="E12" s="20" t="s">
        <v>15</v>
      </c>
      <c r="F12" s="21">
        <v>2</v>
      </c>
      <c r="G12" s="8">
        <v>0</v>
      </c>
      <c r="H12" s="8">
        <f t="shared" si="0"/>
        <v>0</v>
      </c>
    </row>
    <row r="13" spans="1:8" s="3" customFormat="1" ht="39.950000000000003" customHeight="1" x14ac:dyDescent="0.25">
      <c r="A13" s="10">
        <v>8</v>
      </c>
      <c r="B13" s="7" t="s">
        <v>39</v>
      </c>
      <c r="C13" s="20" t="s">
        <v>30</v>
      </c>
      <c r="D13" s="20" t="s">
        <v>20</v>
      </c>
      <c r="E13" s="20" t="s">
        <v>15</v>
      </c>
      <c r="F13" s="21">
        <v>2</v>
      </c>
      <c r="G13" s="8">
        <v>0</v>
      </c>
      <c r="H13" s="8">
        <f t="shared" si="0"/>
        <v>0</v>
      </c>
    </row>
    <row r="14" spans="1:8" s="3" customFormat="1" ht="39.950000000000003" customHeight="1" x14ac:dyDescent="0.25">
      <c r="A14" s="10">
        <v>9</v>
      </c>
      <c r="B14" s="19" t="s">
        <v>39</v>
      </c>
      <c r="C14" s="20" t="s">
        <v>31</v>
      </c>
      <c r="D14" s="20" t="s">
        <v>20</v>
      </c>
      <c r="E14" s="20" t="s">
        <v>15</v>
      </c>
      <c r="F14" s="21">
        <v>4</v>
      </c>
      <c r="G14" s="8">
        <v>0</v>
      </c>
      <c r="H14" s="8">
        <f t="shared" si="0"/>
        <v>0</v>
      </c>
    </row>
    <row r="15" spans="1:8" s="3" customFormat="1" ht="39.950000000000003" customHeight="1" x14ac:dyDescent="0.25">
      <c r="A15" s="10">
        <v>10</v>
      </c>
      <c r="B15" s="19" t="s">
        <v>39</v>
      </c>
      <c r="C15" s="20" t="s">
        <v>28</v>
      </c>
      <c r="D15" s="20" t="s">
        <v>19</v>
      </c>
      <c r="E15" s="20" t="s">
        <v>45</v>
      </c>
      <c r="F15" s="21">
        <v>4</v>
      </c>
      <c r="G15" s="8">
        <v>0</v>
      </c>
      <c r="H15" s="8">
        <f t="shared" ref="H15" si="2">F15*G15</f>
        <v>0</v>
      </c>
    </row>
    <row r="16" spans="1:8" s="3" customFormat="1" ht="39.950000000000003" customHeight="1" x14ac:dyDescent="0.25">
      <c r="A16" s="10">
        <v>11</v>
      </c>
      <c r="B16" s="18" t="s">
        <v>40</v>
      </c>
      <c r="C16" s="20" t="s">
        <v>32</v>
      </c>
      <c r="D16" s="20" t="s">
        <v>18</v>
      </c>
      <c r="E16" s="20" t="s">
        <v>14</v>
      </c>
      <c r="F16" s="21">
        <v>4</v>
      </c>
      <c r="G16" s="8">
        <v>0</v>
      </c>
      <c r="H16" s="8">
        <f t="shared" si="0"/>
        <v>0</v>
      </c>
    </row>
    <row r="17" spans="1:8" s="3" customFormat="1" ht="39.950000000000003" customHeight="1" x14ac:dyDescent="0.25">
      <c r="A17" s="10">
        <v>12</v>
      </c>
      <c r="B17" s="19" t="s">
        <v>40</v>
      </c>
      <c r="C17" s="20" t="s">
        <v>33</v>
      </c>
      <c r="D17" s="20" t="s">
        <v>46</v>
      </c>
      <c r="E17" s="20" t="s">
        <v>45</v>
      </c>
      <c r="F17" s="21">
        <v>6</v>
      </c>
      <c r="G17" s="8">
        <v>0</v>
      </c>
      <c r="H17" s="8">
        <f t="shared" si="0"/>
        <v>0</v>
      </c>
    </row>
    <row r="18" spans="1:8" s="3" customFormat="1" ht="39.950000000000003" customHeight="1" x14ac:dyDescent="0.25">
      <c r="A18" s="10">
        <v>13</v>
      </c>
      <c r="B18" s="19" t="s">
        <v>42</v>
      </c>
      <c r="C18" s="20" t="s">
        <v>43</v>
      </c>
      <c r="D18" s="20" t="s">
        <v>44</v>
      </c>
      <c r="E18" s="20" t="s">
        <v>41</v>
      </c>
      <c r="F18" s="21">
        <v>2</v>
      </c>
      <c r="G18" s="8">
        <v>0</v>
      </c>
      <c r="H18" s="8">
        <f t="shared" si="0"/>
        <v>0</v>
      </c>
    </row>
    <row r="19" spans="1:8" s="9" customFormat="1" ht="40.5" customHeight="1" x14ac:dyDescent="0.35">
      <c r="A19" s="23"/>
      <c r="B19" s="23"/>
      <c r="C19" s="16"/>
      <c r="D19" s="12"/>
      <c r="E19" s="13" t="s">
        <v>3</v>
      </c>
      <c r="F19" s="14">
        <f>SUM(F6:F18)</f>
        <v>38</v>
      </c>
      <c r="G19" s="13" t="s">
        <v>13</v>
      </c>
      <c r="H19" s="17">
        <f>SUM(H6:H18)</f>
        <v>0</v>
      </c>
    </row>
  </sheetData>
  <mergeCells count="7">
    <mergeCell ref="A19:B19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009 Léto 2019 Pelhřimov - ZNP&amp;RPříloha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Letní, nákladní</vt:lpstr>
      <vt:lpstr>'Letní, nákladní'!Oblast_tisku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2019-01-29T12:50:27Z</cp:lastPrinted>
  <dcterms:created xsi:type="dcterms:W3CDTF">2016-05-03T04:26:43Z</dcterms:created>
  <dcterms:modified xsi:type="dcterms:W3CDTF">2019-04-02T06:24:38Z</dcterms:modified>
</cp:coreProperties>
</file>