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60" windowWidth="19440" windowHeight="10290" activeTab="0"/>
  </bookViews>
  <sheets>
    <sheet name="9-místný automobil" sheetId="10" r:id="rId1"/>
  </sheets>
  <definedNames/>
  <calcPr calcId="125725" iterate="1" iterateCount="100" iterateDelta="0.001"/>
</workbook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<sst xmlns="http://schemas.openxmlformats.org/spreadsheetml/2006/main" count="45" uniqueCount="42">
  <si>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</si>
  <si>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</si>
  <si>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</si>
  <si>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</si>
  <si>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</si>
  <si>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</si>
  <si>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</si>
  <si>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</si>
  <si>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</si>
  <si>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</si>
  <si>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</si>
  <si>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</si>
  <si>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</si>
  <si>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</si>
  <si>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</si>
  <si>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</si>
  <si>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</si>
  <si>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</si>
  <si>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</si>
  <si>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</si>
  <si>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</si>
  <si>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</si>
  <si>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</si>
  <si>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</si>
  <si>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</si>
  <si>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</si>
  <si>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</si>
  <si>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</si>
  <si>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</si>
  <si>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</si>
  <si>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31,50 / 100</t>
    </r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</si>
  <si>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</si>
  <si>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r>
      <t>TCO = NC + C</t>
    </r>
    <r>
      <rPr>
        <vertAlign val="subscript"/>
        <sz val="11"/>
        <rFont val="Calibri"/>
        <family val="2"/>
        <scheme val="minor"/>
      </rPr>
      <t>PHM</t>
    </r>
  </si>
  <si>
    <t>ZÁKLADNÍ ÚDAJE O NABÍZENÉM VOZIDLE</t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</si>
  <si>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</si>
  <si>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</t>
    </r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</si>
  <si>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</si>
  <si>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</si>
  <si>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t>Dodavatel vyplní údaje v každém výše uvedeném ŠEDĚ PODBARVENÉM poli, datum a podpis.</t>
  </si>
  <si>
    <r>
      <rPr>
        <sz val="11"/>
        <rFont val="Calibri"/>
        <family val="2"/>
        <scheme val="minor"/>
      </rPr>
      <t xml:space="preserve">Veřejná zakázka </t>
    </r>
    <r>
      <rPr>
        <b/>
        <sz val="11"/>
        <rFont val="Calibri"/>
        <family val="2"/>
        <scheme val="minor"/>
      </rPr>
      <t>Dodávka 9-místného automobilu</t>
    </r>
  </si>
  <si>
    <t>Cena 1 litru PHM (nafta)</t>
  </si>
  <si>
    <r>
      <t xml:space="preserve">Příloha č. 5 </t>
    </r>
    <r>
      <rPr>
        <sz val="11"/>
        <rFont val="Calibri"/>
        <family val="2"/>
        <scheme val="minor"/>
      </rPr>
      <t>Výzvy k podání nabídek</t>
    </r>
  </si>
</sst>
</file>

<file path=xl/styles.xml><?xml version="1.0" encoding="utf-8"?>
<styleSheet xmlns="http://schemas.openxmlformats.org/spreadsheetml/2006/main">
  <numFmts count="4">
    <numFmt numFmtId="164" formatCode="#,##0.\-"/>
    <numFmt numFmtId="165" formatCode="#,##0.0_ ;\-#,##0.0\ "/>
    <numFmt numFmtId="166" formatCode="#,##0.00_ ;\-#,##0.00\ "/>
    <numFmt numFmtId="167" formatCode="0.00_ ;\-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80"/>
      <name val="Calibri"/>
      <family val="2"/>
      <scheme val="minor"/>
    </font>
    <font>
      <i/>
      <sz val="11"/>
      <color rgb="FF00008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9" fillId="0" borderId="1" xfId="0" applyFont="1" applyBorder="1"/>
    <xf numFmtId="0" fontId="9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164" fontId="10" fillId="2" borderId="5" xfId="0" applyNumberFormat="1" applyFont="1" applyFill="1" applyBorder="1" applyProtection="1">
      <protection locked="0"/>
    </xf>
    <xf numFmtId="164" fontId="10" fillId="0" borderId="6" xfId="0" applyNumberFormat="1" applyFont="1" applyBorder="1"/>
    <xf numFmtId="0" fontId="9" fillId="0" borderId="7" xfId="0" applyFont="1" applyBorder="1"/>
    <xf numFmtId="164" fontId="10" fillId="0" borderId="8" xfId="0" applyNumberFormat="1" applyFont="1" applyBorder="1"/>
    <xf numFmtId="0" fontId="10" fillId="0" borderId="0" xfId="0" applyFont="1"/>
    <xf numFmtId="165" fontId="10" fillId="2" borderId="6" xfId="0" applyNumberFormat="1" applyFont="1" applyFill="1" applyBorder="1" applyProtection="1">
      <protection locked="0"/>
    </xf>
    <xf numFmtId="167" fontId="10" fillId="0" borderId="9" xfId="0" applyNumberFormat="1" applyFont="1" applyBorder="1"/>
    <xf numFmtId="166" fontId="10" fillId="0" borderId="10" xfId="0" applyNumberFormat="1" applyFont="1" applyBorder="1"/>
    <xf numFmtId="0" fontId="9" fillId="0" borderId="0" xfId="0" applyFont="1" applyFill="1" applyBorder="1" applyAlignment="1">
      <alignment horizontal="left"/>
    </xf>
    <xf numFmtId="164" fontId="10" fillId="0" borderId="0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horizontal="right" indent="25"/>
      <protection/>
    </xf>
    <xf numFmtId="0" fontId="6" fillId="0" borderId="0" xfId="0" applyFont="1" applyBorder="1" applyAlignment="1">
      <alignment horizontal="center" vertical="center" wrapText="1"/>
    </xf>
    <xf numFmtId="164" fontId="9" fillId="0" borderId="10" xfId="0" applyNumberFormat="1" applyFont="1" applyBorder="1"/>
    <xf numFmtId="0" fontId="9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4" borderId="15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4" borderId="1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" fontId="10" fillId="4" borderId="19" xfId="0" applyNumberFormat="1" applyFont="1" applyFill="1" applyBorder="1" applyAlignment="1" applyProtection="1">
      <alignment horizontal="center"/>
      <protection locked="0"/>
    </xf>
    <xf numFmtId="4" fontId="10" fillId="4" borderId="2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166" fontId="10" fillId="0" borderId="16" xfId="0" applyNumberFormat="1" applyFont="1" applyFill="1" applyBorder="1" applyAlignment="1" applyProtection="1">
      <alignment horizontal="right" indent="22"/>
      <protection/>
    </xf>
    <xf numFmtId="166" fontId="10" fillId="0" borderId="21" xfId="0" applyNumberFormat="1" applyFont="1" applyFill="1" applyBorder="1" applyAlignment="1" applyProtection="1">
      <alignment horizontal="right" indent="22"/>
      <protection/>
    </xf>
    <xf numFmtId="166" fontId="10" fillId="0" borderId="17" xfId="0" applyNumberFormat="1" applyFont="1" applyFill="1" applyBorder="1" applyAlignment="1" applyProtection="1">
      <alignment horizontal="right" indent="22"/>
      <protection/>
    </xf>
    <xf numFmtId="166" fontId="9" fillId="0" borderId="19" xfId="0" applyNumberFormat="1" applyFont="1" applyFill="1" applyBorder="1" applyAlignment="1" applyProtection="1">
      <alignment horizontal="right" indent="22"/>
      <protection/>
    </xf>
    <xf numFmtId="166" fontId="9" fillId="0" borderId="22" xfId="0" applyNumberFormat="1" applyFont="1" applyFill="1" applyBorder="1" applyAlignment="1" applyProtection="1">
      <alignment horizontal="right" indent="22"/>
      <protection/>
    </xf>
    <xf numFmtId="166" fontId="9" fillId="0" borderId="20" xfId="0" applyNumberFormat="1" applyFont="1" applyFill="1" applyBorder="1" applyAlignment="1" applyProtection="1">
      <alignment horizontal="right" indent="22"/>
      <protection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9" fillId="0" borderId="2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7" fillId="0" borderId="0" xfId="0" applyFont="1" applyAlignment="1">
      <alignment horizontal="left"/>
    </xf>
    <xf numFmtId="166" fontId="10" fillId="0" borderId="31" xfId="0" applyNumberFormat="1" applyFont="1" applyFill="1" applyBorder="1" applyAlignment="1" applyProtection="1">
      <alignment horizontal="right" indent="22"/>
      <protection/>
    </xf>
    <xf numFmtId="166" fontId="10" fillId="0" borderId="32" xfId="0" applyNumberFormat="1" applyFont="1" applyFill="1" applyBorder="1" applyAlignment="1" applyProtection="1">
      <alignment horizontal="right" indent="22"/>
      <protection/>
    </xf>
    <xf numFmtId="166" fontId="10" fillId="0" borderId="33" xfId="0" applyNumberFormat="1" applyFont="1" applyFill="1" applyBorder="1" applyAlignment="1" applyProtection="1">
      <alignment horizontal="right" indent="22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165" fontId="9" fillId="0" borderId="13" xfId="0" applyNumberFormat="1" applyFont="1" applyFill="1" applyBorder="1" applyAlignment="1" applyProtection="1">
      <alignment horizontal="center"/>
      <protection locked="0"/>
    </xf>
    <xf numFmtId="165" fontId="9" fillId="0" borderId="14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D31" sqref="D31"/>
    </sheetView>
  </sheetViews>
  <sheetFormatPr defaultColWidth="9.140625" defaultRowHeight="15"/>
  <cols>
    <col min="1" max="1" width="29.8515625" style="3" customWidth="1"/>
    <col min="2" max="3" width="20.00390625" style="3" customWidth="1"/>
    <col min="4" max="4" width="28.8515625" style="3" customWidth="1"/>
    <col min="5" max="16384" width="9.140625" style="3" customWidth="1"/>
  </cols>
  <sheetData>
    <row r="1" spans="1:6" ht="15.75">
      <c r="A1" s="29" t="s">
        <v>39</v>
      </c>
      <c r="B1" s="29"/>
      <c r="C1" s="29"/>
      <c r="D1" s="29"/>
      <c r="E1" s="2"/>
      <c r="F1" s="2"/>
    </row>
    <row r="2" spans="1:6" ht="15.75">
      <c r="A2" s="29" t="s">
        <v>41</v>
      </c>
      <c r="B2" s="29"/>
      <c r="C2" s="29"/>
      <c r="D2" s="29"/>
      <c r="E2" s="2"/>
      <c r="F2" s="2"/>
    </row>
    <row r="3" spans="1:6" ht="15" customHeight="1">
      <c r="A3" s="6"/>
      <c r="B3" s="6"/>
      <c r="C3" s="6"/>
      <c r="D3" s="6"/>
      <c r="E3" s="2"/>
      <c r="F3" s="2"/>
    </row>
    <row r="4" spans="1:6" ht="26.25" customHeight="1">
      <c r="A4" s="30" t="s">
        <v>24</v>
      </c>
      <c r="B4" s="30"/>
      <c r="C4" s="30"/>
      <c r="D4" s="30"/>
      <c r="E4" s="2"/>
      <c r="F4" s="2"/>
    </row>
    <row r="5" spans="1:6" ht="9.95" customHeight="1" thickBot="1">
      <c r="A5" s="27"/>
      <c r="B5" s="27"/>
      <c r="C5" s="27"/>
      <c r="D5" s="27"/>
      <c r="E5" s="2"/>
      <c r="F5" s="2"/>
    </row>
    <row r="6" spans="1:4" s="4" customFormat="1" ht="18.75" customHeight="1" thickBot="1">
      <c r="A6" s="31" t="s">
        <v>33</v>
      </c>
      <c r="B6" s="32"/>
      <c r="C6" s="32"/>
      <c r="D6" s="33"/>
    </row>
    <row r="7" spans="1:4" ht="15">
      <c r="A7" s="34" t="s">
        <v>12</v>
      </c>
      <c r="B7" s="35"/>
      <c r="C7" s="36"/>
      <c r="D7" s="37"/>
    </row>
    <row r="8" spans="1:4" ht="15">
      <c r="A8" s="40" t="s">
        <v>25</v>
      </c>
      <c r="B8" s="41"/>
      <c r="C8" s="38"/>
      <c r="D8" s="39"/>
    </row>
    <row r="9" spans="1:4" ht="15.75" customHeight="1">
      <c r="A9" s="40" t="s">
        <v>26</v>
      </c>
      <c r="B9" s="41"/>
      <c r="C9" s="42"/>
      <c r="D9" s="43"/>
    </row>
    <row r="10" spans="1:4" ht="15.75" thickBot="1">
      <c r="A10" s="44" t="s">
        <v>34</v>
      </c>
      <c r="B10" s="45"/>
      <c r="C10" s="46"/>
      <c r="D10" s="47"/>
    </row>
    <row r="11" spans="1:4" s="5" customFormat="1" ht="9.95" customHeight="1" thickBot="1">
      <c r="A11" s="70"/>
      <c r="B11" s="70"/>
      <c r="C11" s="70"/>
      <c r="D11" s="70"/>
    </row>
    <row r="12" spans="1:4" ht="18.75" customHeight="1" thickBot="1">
      <c r="A12" s="31" t="s">
        <v>27</v>
      </c>
      <c r="B12" s="32"/>
      <c r="C12" s="32"/>
      <c r="D12" s="33"/>
    </row>
    <row r="13" spans="1:4" ht="15.75" thickBot="1">
      <c r="A13" s="7" t="s">
        <v>5</v>
      </c>
      <c r="B13" s="8" t="s">
        <v>0</v>
      </c>
      <c r="C13" s="8" t="s">
        <v>1</v>
      </c>
      <c r="D13" s="9" t="s">
        <v>2</v>
      </c>
    </row>
    <row r="14" spans="1:4" ht="15">
      <c r="A14" s="10" t="s">
        <v>18</v>
      </c>
      <c r="B14" s="11"/>
      <c r="C14" s="11"/>
      <c r="D14" s="12" t="str">
        <f>IF(ISBLANK(C14),"",IF(ISBLANK(B14),"",SUM(B14:C14)))</f>
        <v/>
      </c>
    </row>
    <row r="15" spans="1:4" ht="15">
      <c r="A15" s="13" t="s">
        <v>6</v>
      </c>
      <c r="B15" s="11"/>
      <c r="C15" s="11"/>
      <c r="D15" s="12" t="str">
        <f aca="true" t="shared" si="0" ref="D15:D25">IF(ISBLANK(C15),"",IF(ISBLANK(B15),"",SUM(B15:C15)))</f>
        <v/>
      </c>
    </row>
    <row r="16" spans="1:4" ht="15">
      <c r="A16" s="10" t="s">
        <v>4</v>
      </c>
      <c r="B16" s="11"/>
      <c r="C16" s="11"/>
      <c r="D16" s="14" t="str">
        <f t="shared" si="0"/>
        <v/>
      </c>
    </row>
    <row r="17" spans="1:4" ht="15">
      <c r="A17" s="10" t="s">
        <v>19</v>
      </c>
      <c r="B17" s="11"/>
      <c r="C17" s="11"/>
      <c r="D17" s="14" t="str">
        <f t="shared" si="0"/>
        <v/>
      </c>
    </row>
    <row r="18" spans="1:4" ht="15">
      <c r="A18" s="10" t="s">
        <v>7</v>
      </c>
      <c r="B18" s="11"/>
      <c r="C18" s="11"/>
      <c r="D18" s="14" t="str">
        <f t="shared" si="0"/>
        <v/>
      </c>
    </row>
    <row r="19" spans="1:4" ht="15">
      <c r="A19" s="10" t="s">
        <v>4</v>
      </c>
      <c r="B19" s="11"/>
      <c r="C19" s="11"/>
      <c r="D19" s="14" t="str">
        <f t="shared" si="0"/>
        <v/>
      </c>
    </row>
    <row r="20" spans="1:4" ht="15">
      <c r="A20" s="10" t="s">
        <v>8</v>
      </c>
      <c r="B20" s="11"/>
      <c r="C20" s="11"/>
      <c r="D20" s="14" t="str">
        <f t="shared" si="0"/>
        <v/>
      </c>
    </row>
    <row r="21" spans="1:4" ht="15">
      <c r="A21" s="10" t="s">
        <v>9</v>
      </c>
      <c r="B21" s="11"/>
      <c r="C21" s="11"/>
      <c r="D21" s="14" t="str">
        <f t="shared" si="0"/>
        <v/>
      </c>
    </row>
    <row r="22" spans="1:4" ht="15">
      <c r="A22" s="10" t="s">
        <v>4</v>
      </c>
      <c r="B22" s="11"/>
      <c r="C22" s="11"/>
      <c r="D22" s="14" t="str">
        <f t="shared" si="0"/>
        <v/>
      </c>
    </row>
    <row r="23" spans="1:4" ht="15">
      <c r="A23" s="10" t="s">
        <v>10</v>
      </c>
      <c r="B23" s="11"/>
      <c r="C23" s="11"/>
      <c r="D23" s="14" t="str">
        <f t="shared" si="0"/>
        <v/>
      </c>
    </row>
    <row r="24" spans="1:4" ht="15">
      <c r="A24" s="10" t="s">
        <v>11</v>
      </c>
      <c r="B24" s="11"/>
      <c r="C24" s="11"/>
      <c r="D24" s="14" t="str">
        <f t="shared" si="0"/>
        <v/>
      </c>
    </row>
    <row r="25" spans="1:4" ht="15">
      <c r="A25" s="10" t="s">
        <v>4</v>
      </c>
      <c r="B25" s="11"/>
      <c r="C25" s="11"/>
      <c r="D25" s="14" t="str">
        <f t="shared" si="0"/>
        <v/>
      </c>
    </row>
    <row r="26" spans="1:4" ht="18.75" thickBot="1">
      <c r="A26" s="63" t="s">
        <v>28</v>
      </c>
      <c r="B26" s="64"/>
      <c r="C26" s="65"/>
      <c r="D26" s="28" t="str">
        <f>IF(SUM(D14:D25)=0,"",SUM(D14:D25))</f>
        <v/>
      </c>
    </row>
    <row r="27" spans="1:4" ht="9.95" customHeight="1" thickBot="1">
      <c r="A27" s="15"/>
      <c r="B27" s="15"/>
      <c r="C27" s="15"/>
      <c r="D27" s="15"/>
    </row>
    <row r="28" spans="1:4" ht="18.75" customHeight="1" thickBot="1">
      <c r="A28" s="31" t="s">
        <v>35</v>
      </c>
      <c r="B28" s="32"/>
      <c r="C28" s="32"/>
      <c r="D28" s="33"/>
    </row>
    <row r="29" spans="1:4" ht="15">
      <c r="A29" s="71" t="s">
        <v>3</v>
      </c>
      <c r="B29" s="72"/>
      <c r="C29" s="72"/>
      <c r="D29" s="16"/>
    </row>
    <row r="30" spans="1:4" ht="15">
      <c r="A30" s="73" t="s">
        <v>40</v>
      </c>
      <c r="B30" s="74"/>
      <c r="C30" s="74"/>
      <c r="D30" s="17">
        <v>31.5</v>
      </c>
    </row>
    <row r="31" spans="1:4" ht="18.75" thickBot="1">
      <c r="A31" s="75" t="s">
        <v>29</v>
      </c>
      <c r="B31" s="76"/>
      <c r="C31" s="76"/>
      <c r="D31" s="18" t="str">
        <f>IF(D29=0,"",D29*D30*800)</f>
        <v/>
      </c>
    </row>
    <row r="32" spans="1:4" ht="9.95" customHeight="1" thickBot="1">
      <c r="A32" s="19"/>
      <c r="B32" s="19"/>
      <c r="C32" s="19"/>
      <c r="D32" s="20"/>
    </row>
    <row r="33" spans="1:4" ht="18.6" customHeight="1" thickBot="1">
      <c r="A33" s="31" t="s">
        <v>14</v>
      </c>
      <c r="B33" s="32"/>
      <c r="C33" s="32"/>
      <c r="D33" s="33"/>
    </row>
    <row r="34" spans="1:4" ht="15" customHeight="1" thickBot="1">
      <c r="A34" s="21" t="s">
        <v>13</v>
      </c>
      <c r="B34" s="77" t="s">
        <v>15</v>
      </c>
      <c r="C34" s="77"/>
      <c r="D34" s="78"/>
    </row>
    <row r="35" spans="1:4" ht="18">
      <c r="A35" s="22" t="s">
        <v>30</v>
      </c>
      <c r="B35" s="67" t="str">
        <f>D31</f>
        <v/>
      </c>
      <c r="C35" s="68"/>
      <c r="D35" s="69"/>
    </row>
    <row r="36" spans="1:4" ht="18">
      <c r="A36" s="23" t="s">
        <v>31</v>
      </c>
      <c r="B36" s="49" t="str">
        <f>IF(ISBLANK(C10),"",IF(D26="","",SUM(C10+D26)))</f>
        <v/>
      </c>
      <c r="C36" s="50"/>
      <c r="D36" s="51"/>
    </row>
    <row r="37" spans="1:4" ht="15.75" customHeight="1" thickBot="1">
      <c r="A37" s="24" t="s">
        <v>32</v>
      </c>
      <c r="B37" s="52" t="str">
        <f>IF(B35="","",IF(B36="","",B36+B35))</f>
        <v/>
      </c>
      <c r="C37" s="53"/>
      <c r="D37" s="54"/>
    </row>
    <row r="38" spans="1:4" ht="9.95" customHeight="1" thickBot="1">
      <c r="A38" s="25"/>
      <c r="B38" s="26"/>
      <c r="C38" s="26"/>
      <c r="D38" s="26"/>
    </row>
    <row r="39" spans="1:4" ht="15.75" customHeight="1">
      <c r="A39" s="55" t="s">
        <v>16</v>
      </c>
      <c r="B39" s="15"/>
      <c r="C39" s="57" t="s">
        <v>17</v>
      </c>
      <c r="D39" s="58"/>
    </row>
    <row r="40" spans="1:4" ht="28.5" customHeight="1" thickBot="1">
      <c r="A40" s="56"/>
      <c r="B40" s="15"/>
      <c r="C40" s="59"/>
      <c r="D40" s="60"/>
    </row>
    <row r="41" spans="1:4" ht="15.75" customHeight="1">
      <c r="A41" s="15"/>
      <c r="B41" s="15"/>
      <c r="C41" s="15"/>
      <c r="D41" s="15"/>
    </row>
    <row r="42" spans="1:5" ht="15" customHeight="1">
      <c r="A42" s="62" t="s">
        <v>36</v>
      </c>
      <c r="B42" s="62"/>
      <c r="C42" s="62"/>
      <c r="D42" s="62"/>
      <c r="E42" s="1"/>
    </row>
    <row r="43" spans="1:5" ht="15" customHeight="1">
      <c r="A43" s="62" t="s">
        <v>38</v>
      </c>
      <c r="B43" s="62"/>
      <c r="C43" s="62"/>
      <c r="D43" s="62"/>
      <c r="E43" s="1"/>
    </row>
    <row r="44" spans="1:5" ht="15" customHeight="1">
      <c r="A44" s="66" t="s">
        <v>23</v>
      </c>
      <c r="B44" s="66"/>
      <c r="C44" s="66"/>
      <c r="D44" s="66"/>
      <c r="E44" s="1"/>
    </row>
    <row r="45" spans="1:5" ht="30" customHeight="1">
      <c r="A45" s="61" t="s">
        <v>20</v>
      </c>
      <c r="B45" s="61"/>
      <c r="C45" s="61"/>
      <c r="D45" s="61"/>
      <c r="E45" s="1"/>
    </row>
    <row r="46" spans="1:5" ht="15" customHeight="1">
      <c r="A46" s="62" t="s">
        <v>21</v>
      </c>
      <c r="B46" s="62"/>
      <c r="C46" s="62"/>
      <c r="D46" s="62"/>
      <c r="E46" s="1"/>
    </row>
    <row r="47" spans="1:5" ht="30" customHeight="1">
      <c r="A47" s="61" t="s">
        <v>22</v>
      </c>
      <c r="B47" s="61"/>
      <c r="C47" s="61"/>
      <c r="D47" s="61"/>
      <c r="E47" s="1"/>
    </row>
    <row r="48" spans="1:5" ht="45" customHeight="1">
      <c r="A48" s="62" t="s">
        <v>37</v>
      </c>
      <c r="B48" s="62"/>
      <c r="C48" s="62"/>
      <c r="D48" s="62"/>
      <c r="E48" s="1"/>
    </row>
    <row r="49" spans="1:4" ht="30" customHeight="1">
      <c r="A49" s="48"/>
      <c r="B49" s="48"/>
      <c r="C49" s="48"/>
      <c r="D49" s="48"/>
    </row>
  </sheetData>
  <sheetProtection sheet="1" objects="1" scenarios="1"/>
  <mergeCells count="34">
    <mergeCell ref="A1:D1"/>
    <mergeCell ref="A26:C26"/>
    <mergeCell ref="A43:D43"/>
    <mergeCell ref="A42:D42"/>
    <mergeCell ref="A47:D47"/>
    <mergeCell ref="A44:D44"/>
    <mergeCell ref="B35:D35"/>
    <mergeCell ref="A11:D11"/>
    <mergeCell ref="A12:D12"/>
    <mergeCell ref="A28:D28"/>
    <mergeCell ref="A29:C29"/>
    <mergeCell ref="A30:C30"/>
    <mergeCell ref="A31:C31"/>
    <mergeCell ref="A33:D33"/>
    <mergeCell ref="B34:D34"/>
    <mergeCell ref="A8:B8"/>
    <mergeCell ref="A49:D49"/>
    <mergeCell ref="B36:D36"/>
    <mergeCell ref="B37:D37"/>
    <mergeCell ref="A39:A40"/>
    <mergeCell ref="C39:D40"/>
    <mergeCell ref="A45:D45"/>
    <mergeCell ref="A48:D48"/>
    <mergeCell ref="A46:D46"/>
    <mergeCell ref="C8:D8"/>
    <mergeCell ref="A9:B9"/>
    <mergeCell ref="C9:D9"/>
    <mergeCell ref="A10:B10"/>
    <mergeCell ref="C10:D10"/>
    <mergeCell ref="A2:D2"/>
    <mergeCell ref="A4:D4"/>
    <mergeCell ref="A6:D6"/>
    <mergeCell ref="A7:B7"/>
    <mergeCell ref="C7:D7"/>
  </mergeCells>
  <printOptions horizontalCentered="1"/>
  <pageMargins left="0.15748031496062992" right="0.15748031496062992" top="0.17" bottom="0.3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dolezelova</cp:lastModifiedBy>
  <cp:lastPrinted>2019-05-09T07:38:07Z</cp:lastPrinted>
  <dcterms:created xsi:type="dcterms:W3CDTF">2011-07-26T11:24:55Z</dcterms:created>
  <dcterms:modified xsi:type="dcterms:W3CDTF">2019-05-22T06:05:55Z</dcterms:modified>
  <cp:category/>
  <cp:version/>
  <cp:contentType/>
  <cp:contentStatus/>
</cp:coreProperties>
</file>