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VZ 2019\NVZ\04 DNS na dodávky pneumatik 2019 - 2021\Výzvy v rámci DNS\2019\21-41 Zima 2019\026 Zima 2019 Pelhřimov - ZNP\"/>
    </mc:Choice>
  </mc:AlternateContent>
  <bookViews>
    <workbookView xWindow="0" yWindow="0" windowWidth="18210" windowHeight="10830"/>
  </bookViews>
  <sheets>
    <sheet name="Zimní nad 3,5 tuny alp. symbol" sheetId="1" r:id="rId1"/>
  </sheets>
  <definedNames>
    <definedName name="_xlnm.Print_Area" localSheetId="0">'Zimní nad 3,5 tuny alp. symbol'!$A$1:$J$12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1" l="1"/>
  <c r="J7" i="1"/>
  <c r="H9" i="1" l="1"/>
  <c r="J9" i="1"/>
</calcChain>
</file>

<file path=xl/sharedStrings.xml><?xml version="1.0" encoding="utf-8"?>
<sst xmlns="http://schemas.openxmlformats.org/spreadsheetml/2006/main" count="33" uniqueCount="28">
  <si>
    <t>Místo plnění:</t>
  </si>
  <si>
    <t>Myslotínská 1887, Pelhřimov 393 82</t>
  </si>
  <si>
    <t>Poř. číslo</t>
  </si>
  <si>
    <t>CPV kód</t>
  </si>
  <si>
    <t>Vozidlo/stroj</t>
  </si>
  <si>
    <t>Požadavky a minimální technické specifikace</t>
  </si>
  <si>
    <t>Nabídková cena</t>
  </si>
  <si>
    <t>Rozměr pneumatiky</t>
  </si>
  <si>
    <t>Umístění na nápravě</t>
  </si>
  <si>
    <t>Počet kusů</t>
  </si>
  <si>
    <t>za 1 kus bez DPH</t>
  </si>
  <si>
    <t>celkem bez DPH</t>
  </si>
  <si>
    <t>34351000-2</t>
  </si>
  <si>
    <t>přední a zadní</t>
  </si>
  <si>
    <t xml:space="preserve">Kia </t>
  </si>
  <si>
    <t>195R14C 106/104Q</t>
  </si>
  <si>
    <t>zadní</t>
  </si>
  <si>
    <t>Celkový počet pneumatik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</si>
  <si>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</si>
  <si>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</si>
  <si>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</si>
  <si>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t>Technická a množstevní specifikace - Zimní zemědělské a nákladní pneumatiky pro nákladní automobily, vozidla nad 3,5 tuny a stroje</t>
  </si>
  <si>
    <t>M+S</t>
  </si>
  <si>
    <t>AS</t>
  </si>
  <si>
    <t>Popis spec. požadavků k technické specifikaci</t>
  </si>
  <si>
    <t>AS (Alpský symbol)</t>
  </si>
  <si>
    <t>Speciální požadavky</t>
  </si>
  <si>
    <t>145R13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</si>
</sst>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3" fillId="3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0" fontId="4" fillId="0" borderId="0" xfId="0" applyFont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 wrapText="1"/>
    </xf>
    <xf numFmtId="0" fontId="6" fillId="0" borderId="0" xfId="0" applyFont="1"/>
    <xf numFmtId="0" fontId="4" fillId="0" borderId="5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585108</xdr:colOff>
      <xdr:row>11</xdr:row>
      <xdr:rowOff>13609</xdr:rowOff>
    </xdr:from>
    <xdr:to>
      <xdr:col>9</xdr:col>
      <xdr:colOff>1551214</xdr:colOff>
      <xdr:row>11</xdr:row>
      <xdr:rowOff>515711</xdr:rowOff>
    </xdr:to>
    <xdr:pic>
      <xdr:nvPicPr>
        <xdr:cNvPr id="3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05658" y="6747784"/>
          <a:ext cx="966106" cy="5021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abSelected="1" view="pageLayout" zoomScaleNormal="85" zoomScaleSheetLayoutView="70" workbookViewId="0">
      <selection activeCell="D7" sqref="D7"/>
    </sheetView>
  </sheetViews>
  <sheetFormatPr defaultRowHeight="15.75" x14ac:dyDescent="0.25"/>
  <cols>
    <col min="1" max="1" width="6.28515625" customWidth="1"/>
    <col min="2" max="2" width="12.7109375" style="15" customWidth="1"/>
    <col min="3" max="3" width="16.5703125" style="15" customWidth="1"/>
    <col min="4" max="4" width="45.7109375" style="15" customWidth="1"/>
    <col min="5" max="5" width="28.28515625" style="15" customWidth="1"/>
    <col min="6" max="7" width="11.7109375" style="15" customWidth="1"/>
    <col min="8" max="8" width="11.7109375" customWidth="1"/>
    <col min="9" max="10" width="36.7109375" style="15" customWidth="1"/>
  </cols>
  <sheetData>
    <row r="1" spans="1:10" s="1" customFormat="1" ht="50.1" customHeight="1" x14ac:dyDescent="0.25">
      <c r="A1" s="33" t="s">
        <v>21</v>
      </c>
      <c r="B1" s="33"/>
      <c r="C1" s="33"/>
      <c r="D1" s="33"/>
      <c r="E1" s="33"/>
      <c r="F1" s="33"/>
      <c r="G1" s="33"/>
      <c r="H1" s="33"/>
      <c r="I1" s="33"/>
      <c r="J1" s="33"/>
    </row>
    <row r="2" spans="1:10" s="2" customFormat="1" x14ac:dyDescent="0.25">
      <c r="B2" s="3"/>
      <c r="C2" s="4"/>
      <c r="D2" s="3"/>
      <c r="E2" s="3"/>
      <c r="F2" s="3"/>
      <c r="G2" s="3"/>
      <c r="I2" s="3"/>
      <c r="J2" s="3"/>
    </row>
    <row r="3" spans="1:10" s="2" customFormat="1" ht="30" customHeight="1" x14ac:dyDescent="0.25">
      <c r="B3" s="3"/>
      <c r="C3" s="4" t="s">
        <v>0</v>
      </c>
      <c r="D3" s="5" t="s">
        <v>1</v>
      </c>
      <c r="E3" s="5"/>
      <c r="F3" s="5"/>
      <c r="G3" s="5"/>
      <c r="H3" s="6"/>
      <c r="I3" s="5"/>
      <c r="J3" s="3"/>
    </row>
    <row r="4" spans="1:10" s="2" customFormat="1" ht="30" customHeight="1" x14ac:dyDescent="0.25">
      <c r="A4" s="34" t="s">
        <v>2</v>
      </c>
      <c r="B4" s="35" t="s">
        <v>3</v>
      </c>
      <c r="C4" s="35" t="s">
        <v>4</v>
      </c>
      <c r="D4" s="35" t="s">
        <v>5</v>
      </c>
      <c r="E4" s="35"/>
      <c r="F4" s="35"/>
      <c r="G4" s="35"/>
      <c r="H4" s="35"/>
      <c r="I4" s="35" t="s">
        <v>6</v>
      </c>
      <c r="J4" s="35"/>
    </row>
    <row r="5" spans="1:10" s="8" customFormat="1" ht="30" customHeight="1" x14ac:dyDescent="0.25">
      <c r="A5" s="34"/>
      <c r="B5" s="35"/>
      <c r="C5" s="35"/>
      <c r="D5" s="7" t="s">
        <v>7</v>
      </c>
      <c r="E5" s="7" t="s">
        <v>8</v>
      </c>
      <c r="F5" s="36" t="s">
        <v>26</v>
      </c>
      <c r="G5" s="37"/>
      <c r="H5" s="7" t="s">
        <v>9</v>
      </c>
      <c r="I5" s="7" t="s">
        <v>10</v>
      </c>
      <c r="J5" s="7" t="s">
        <v>11</v>
      </c>
    </row>
    <row r="6" spans="1:10" s="1" customFormat="1" ht="39.950000000000003" customHeight="1" x14ac:dyDescent="0.25">
      <c r="A6" s="9">
        <v>1</v>
      </c>
      <c r="B6" s="10" t="s">
        <v>12</v>
      </c>
      <c r="C6" s="11" t="s">
        <v>14</v>
      </c>
      <c r="D6" s="11" t="s">
        <v>15</v>
      </c>
      <c r="E6" s="11" t="s">
        <v>13</v>
      </c>
      <c r="F6" s="23" t="s">
        <v>22</v>
      </c>
      <c r="G6" s="23" t="s">
        <v>23</v>
      </c>
      <c r="H6" s="12">
        <v>4</v>
      </c>
      <c r="I6" s="13">
        <v>0</v>
      </c>
      <c r="J6" s="14">
        <f t="shared" ref="J6:J7" si="0">H6*I6</f>
        <v>0</v>
      </c>
    </row>
    <row r="7" spans="1:10" s="1" customFormat="1" ht="39.950000000000003" customHeight="1" x14ac:dyDescent="0.25">
      <c r="A7" s="9">
        <v>2</v>
      </c>
      <c r="B7" s="10" t="s">
        <v>12</v>
      </c>
      <c r="C7" s="11" t="s">
        <v>14</v>
      </c>
      <c r="D7" s="11" t="s">
        <v>27</v>
      </c>
      <c r="E7" s="11" t="s">
        <v>16</v>
      </c>
      <c r="F7" s="23" t="s">
        <v>22</v>
      </c>
      <c r="G7" s="23" t="s">
        <v>23</v>
      </c>
      <c r="H7" s="12">
        <v>4</v>
      </c>
      <c r="I7" s="13">
        <v>0</v>
      </c>
      <c r="J7" s="14">
        <f t="shared" si="0"/>
        <v>0</v>
      </c>
    </row>
    <row r="9" spans="1:10" s="21" customFormat="1" ht="60" customHeight="1" x14ac:dyDescent="0.35">
      <c r="A9" s="32"/>
      <c r="B9" s="32"/>
      <c r="C9" s="16"/>
      <c r="D9" s="17"/>
      <c r="E9" s="38" t="s">
        <v>17</v>
      </c>
      <c r="F9" s="39"/>
      <c r="G9" s="40"/>
      <c r="H9" s="19">
        <f>SUM(H6:H7)</f>
        <v>8</v>
      </c>
      <c r="I9" s="18" t="s">
        <v>18</v>
      </c>
      <c r="J9" s="20">
        <f>SUM(J6:J8)</f>
        <v>0</v>
      </c>
    </row>
    <row r="11" spans="1:10" ht="45" customHeight="1" x14ac:dyDescent="0.25">
      <c r="A11" s="25" t="s">
        <v>24</v>
      </c>
      <c r="B11" s="26"/>
      <c r="C11" s="24" t="s">
        <v>22</v>
      </c>
      <c r="D11" s="29" t="s">
        <v>19</v>
      </c>
      <c r="E11" s="29"/>
      <c r="F11" s="29"/>
      <c r="G11" s="29"/>
      <c r="H11" s="29"/>
      <c r="I11" s="29"/>
      <c r="J11" s="29"/>
    </row>
    <row r="12" spans="1:10" ht="45" customHeight="1" x14ac:dyDescent="0.25">
      <c r="A12" s="27"/>
      <c r="B12" s="28"/>
      <c r="C12" s="24" t="s">
        <v>25</v>
      </c>
      <c r="D12" s="30" t="s">
        <v>20</v>
      </c>
      <c r="E12" s="31"/>
      <c r="F12" s="31"/>
      <c r="G12" s="31"/>
      <c r="H12" s="31"/>
      <c r="I12" s="31"/>
      <c r="J12" s="22"/>
    </row>
  </sheetData>
  <mergeCells count="12">
    <mergeCell ref="A11:B12"/>
    <mergeCell ref="D11:J11"/>
    <mergeCell ref="D12:I12"/>
    <mergeCell ref="A9:B9"/>
    <mergeCell ref="A1:J1"/>
    <mergeCell ref="A4:A5"/>
    <mergeCell ref="B4:B5"/>
    <mergeCell ref="C4:C5"/>
    <mergeCell ref="D4:H4"/>
    <mergeCell ref="I4:J4"/>
    <mergeCell ref="F5:G5"/>
    <mergeCell ref="E9:G9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 DNS026 Zima 2019 Pelhřimov-ZNP&amp;RPříloha V1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Zimní nad 3,5 tuny alp. symbol</vt:lpstr>
      <vt:lpstr>'Zimní nad 3,5 tuny alp. symbol'!Oblast_tisku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Baranovič Dušan</dc:creator>
  <cp:lastModifiedBy>Baranovič Dušan</cp:lastModifiedBy>
  <dcterms:created xsi:type="dcterms:W3CDTF">2019-09-13T10:54:36Z</dcterms:created>
  <dcterms:modified xsi:type="dcterms:W3CDTF">2019-09-20T11:08:25Z</dcterms:modified>
</cp:coreProperties>
</file>