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2" r:id="rId2"/>
  </sheets>
  <definedNames/>
  <calcPr calcId="162913"/>
</workbook>
</file>

<file path=xl/sharedStrings.xml><?xml version="1.0" encoding="utf-8"?>
<sst xmlns="http://schemas.openxmlformats.org/spreadsheetml/2006/main" count="95" uniqueCount="86">
  <si>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</si>
  <si>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</si>
  <si>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</si>
  <si>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</si>
  <si>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</si>
  <si>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</si>
  <si>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</si>
  <si>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</si>
  <si>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</si>
  <si>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</si>
  <si>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</si>
  <si>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</si>
  <si>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</si>
  <si>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</si>
  <si>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</si>
  <si>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</si>
  <si>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Nemocnice Nové Město na Moravě, příspěvková organizace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</si>
  <si>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</si>
  <si>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</si>
  <si>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</si>
  <si>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</si>
  <si>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</si>
  <si>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</si>
  <si>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</si>
  <si>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Notebook A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</si>
  <si>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</si>
  <si>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</si>
  <si>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</si>
  <si>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</si>
  <si>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</si>
  <si>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</si>
  <si>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</si>
  <si>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</si>
  <si>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</si>
  <si>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</si>
  <si>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</si>
  <si>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</si>
  <si>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</si>
  <si>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</si>
  <si>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</si>
  <si>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matný, rozlišení 1920x1080</t>
  </si>
  <si>
    <t>Procesor</t>
  </si>
  <si>
    <t>Minimální dosažená hodnota CPU MARK v testu na www.cpubenchmark.net</t>
  </si>
  <si>
    <t>Paměť RAM</t>
  </si>
  <si>
    <t>Velikost v GB</t>
  </si>
  <si>
    <t>8GB</t>
  </si>
  <si>
    <t>Pevný disk</t>
  </si>
  <si>
    <t>Typ</t>
  </si>
  <si>
    <t>SSD</t>
  </si>
  <si>
    <t>Kapacita v GB</t>
  </si>
  <si>
    <t>256GB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</si>
  <si>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</si>
  <si>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</si>
  <si>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</si>
  <si>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</si>
  <si>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</si>
  <si>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</si>
  <si>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</si>
  <si>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10/100/1000Mbit/s</t>
  </si>
  <si>
    <t>Další</t>
  </si>
  <si>
    <t>Wi-Fi standard IEEE 802.11a/b/g/n/ac, Bluetooth</t>
  </si>
  <si>
    <t>Čtečka karet</t>
  </si>
  <si>
    <t>Čtečka paměťových karet</t>
  </si>
  <si>
    <t>minimálně formátu SD (MicroSD)</t>
  </si>
  <si>
    <t>Vstupní a výstupní porty a sloty</t>
  </si>
  <si>
    <t>Počet a typ postů/slotů</t>
  </si>
  <si>
    <t>1x USB 2.0, 2x USB 3.1 typ A, 1x HDMI 1.4, 1x audio (sluchátka a mikrofon), 1x RJ-45</t>
  </si>
  <si>
    <t>Operační systém</t>
  </si>
  <si>
    <t>Obchodní název a typ licence</t>
  </si>
  <si>
    <t>Microsoft Windows 10Pro, CZ, OEM předinstalovaný na pevném disku, bez nutnosti síťové aktivace</t>
  </si>
  <si>
    <t>Hmotnost</t>
  </si>
  <si>
    <t>Maximální hmotnost v Kg</t>
  </si>
  <si>
    <t>2Kg</t>
  </si>
  <si>
    <t>Klávesnice</t>
  </si>
  <si>
    <t>Česká klávesnice</t>
  </si>
  <si>
    <t>ANO</t>
  </si>
  <si>
    <t>Samostatný numerický blok</t>
  </si>
  <si>
    <t>Odolná polití</t>
  </si>
  <si>
    <t>Záruka a podpora</t>
  </si>
  <si>
    <t>Záruka v měsících</t>
  </si>
  <si>
    <t>Prodloužená záruka na 36</t>
  </si>
  <si>
    <t>Požadovaná podpora</t>
  </si>
  <si>
    <t>Odstranění závady technikem do druhého pracovního dne (NBD) na místě instalace</t>
  </si>
  <si>
    <t>Zboží nebude použité ani repasované</t>
  </si>
  <si>
    <t>DNS IT 193</t>
  </si>
  <si>
    <t>Horácké divadlo Jihlava,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</si>
</sst>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2" applyAlignment="1">
      <alignment horizontal="center" vertical="center" wrapText="1"/>
      <protection/>
    </xf>
    <xf numFmtId="0" fontId="9" fillId="3" borderId="2" xfId="22" applyFont="1" applyFill="1" applyBorder="1" applyAlignment="1">
      <alignment horizontal="left" vertical="center" wrapText="1"/>
      <protection/>
    </xf>
    <xf numFmtId="0" fontId="9" fillId="3" borderId="3" xfId="22" applyFont="1" applyFill="1" applyBorder="1" applyAlignment="1">
      <alignment horizontal="left" vertical="center" wrapText="1"/>
      <protection/>
    </xf>
    <xf numFmtId="0" fontId="1" fillId="0" borderId="0" xfId="22">
      <alignment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left" vertical="center" wrapText="1"/>
      <protection/>
    </xf>
    <xf numFmtId="0" fontId="9" fillId="0" borderId="6" xfId="22" applyFont="1" applyBorder="1" applyAlignment="1">
      <alignment horizontal="left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left" vertical="center" wrapText="1"/>
      <protection/>
    </xf>
    <xf numFmtId="0" fontId="10" fillId="4" borderId="9" xfId="22" applyFont="1" applyFill="1" applyBorder="1" applyAlignment="1">
      <alignment horizontal="left" vertical="center" wrapText="1"/>
      <protection/>
    </xf>
    <xf numFmtId="0" fontId="10" fillId="0" borderId="2" xfId="22" applyFont="1" applyBorder="1" applyAlignment="1">
      <alignment horizontal="left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" fillId="0" borderId="0" xfId="22" applyAlignment="1">
      <alignment horizontal="center" vertical="center"/>
      <protection/>
    </xf>
    <xf numFmtId="0" fontId="10" fillId="0" borderId="0" xfId="22" applyFont="1" applyAlignment="1">
      <alignment horizontal="left" vertical="center" wrapText="1"/>
      <protection/>
    </xf>
    <xf numFmtId="0" fontId="10" fillId="0" borderId="0" xfId="22" applyFont="1" applyAlignment="1">
      <alignment horizontal="left" vertical="center" wrapText="1" inden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10" fillId="0" borderId="3" xfId="22" applyFont="1" applyBorder="1" applyAlignment="1">
      <alignment horizontal="left" vertical="center" wrapText="1"/>
      <protection/>
    </xf>
    <xf numFmtId="0" fontId="10" fillId="4" borderId="13" xfId="22" applyFont="1" applyFill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4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4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6" fillId="0" borderId="14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12" xfId="22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28125" style="23" customWidth="1"/>
    <col min="2" max="2" width="14.8515625" style="23" customWidth="1"/>
    <col min="3" max="3" width="11.28125" style="23" customWidth="1"/>
    <col min="4" max="4" width="13.421875" style="23" customWidth="1"/>
    <col min="5" max="5" width="7.140625" style="23" customWidth="1"/>
    <col min="6" max="6" width="15.140625" style="23" customWidth="1"/>
    <col min="7" max="7" width="51.140625" style="23" customWidth="1"/>
    <col min="8" max="8" width="18.57421875" style="23" customWidth="1"/>
    <col min="9" max="9" width="16.140625" style="23" customWidth="1"/>
    <col min="10" max="10" width="13.421875" style="23" customWidth="1"/>
    <col min="11" max="11" width="24.7109375" style="23" customWidth="1"/>
    <col min="12" max="18" width="13.421875" style="23" customWidth="1"/>
    <col min="19" max="16384" width="8.8515625" style="23" customWidth="1"/>
  </cols>
  <sheetData>
    <row r="1" ht="25.2" customHeight="1">
      <c r="B1" s="2" t="s">
        <v>84</v>
      </c>
    </row>
    <row r="2" ht="22.8" customHeight="1">
      <c r="B2" s="2" t="s">
        <v>27</v>
      </c>
    </row>
    <row r="3" ht="12.6" customHeight="1"/>
    <row r="4" spans="2:18" ht="55.2" customHeight="1">
      <c r="B4" s="24" t="s">
        <v>2</v>
      </c>
      <c r="C4" s="24" t="s">
        <v>3</v>
      </c>
      <c r="D4" s="24" t="s">
        <v>4</v>
      </c>
      <c r="E4" s="38" t="s">
        <v>21</v>
      </c>
      <c r="F4" s="39"/>
      <c r="G4" s="24" t="s">
        <v>5</v>
      </c>
      <c r="H4" s="25" t="s">
        <v>0</v>
      </c>
      <c r="I4" s="24" t="s">
        <v>6</v>
      </c>
      <c r="J4" s="24" t="s">
        <v>7</v>
      </c>
      <c r="K4" s="24" t="s">
        <v>22</v>
      </c>
      <c r="L4" s="24" t="s">
        <v>8</v>
      </c>
      <c r="M4" s="24" t="s">
        <v>9</v>
      </c>
      <c r="N4" s="24" t="s">
        <v>10</v>
      </c>
      <c r="O4" s="24" t="s">
        <v>25</v>
      </c>
      <c r="P4" s="24" t="s">
        <v>11</v>
      </c>
      <c r="Q4" s="24" t="s">
        <v>12</v>
      </c>
      <c r="R4" s="24" t="s">
        <v>26</v>
      </c>
    </row>
    <row r="5" spans="2:18" ht="199.95" customHeight="1">
      <c r="B5" s="26">
        <v>1</v>
      </c>
      <c r="C5" s="26" t="s">
        <v>24</v>
      </c>
      <c r="D5" s="26" t="s">
        <v>13</v>
      </c>
      <c r="E5" s="40" t="s">
        <v>23</v>
      </c>
      <c r="F5" s="39"/>
      <c r="G5" s="1"/>
      <c r="H5" s="26" t="s">
        <v>85</v>
      </c>
      <c r="I5" s="26">
        <v>1</v>
      </c>
      <c r="J5" s="26" t="s">
        <v>14</v>
      </c>
      <c r="K5" s="27">
        <v>13223</v>
      </c>
      <c r="L5" s="26" t="s">
        <v>15</v>
      </c>
      <c r="M5" s="3"/>
      <c r="N5" s="27">
        <f>O5-M5</f>
        <v>0</v>
      </c>
      <c r="O5" s="27">
        <f>M5*(1+L5/100)</f>
        <v>0</v>
      </c>
      <c r="P5" s="27">
        <f>I5*M5</f>
        <v>0</v>
      </c>
      <c r="Q5" s="27">
        <f>I5*N5</f>
        <v>0</v>
      </c>
      <c r="R5" s="27">
        <f>I5*O5</f>
        <v>0</v>
      </c>
    </row>
    <row r="6" spans="2:18" ht="199.95" customHeight="1">
      <c r="B6" s="26">
        <v>2</v>
      </c>
      <c r="C6" s="26" t="s">
        <v>24</v>
      </c>
      <c r="D6" s="26" t="s">
        <v>13</v>
      </c>
      <c r="E6" s="40" t="s">
        <v>23</v>
      </c>
      <c r="F6" s="39"/>
      <c r="G6" s="1"/>
      <c r="H6" s="26" t="s">
        <v>16</v>
      </c>
      <c r="I6" s="26">
        <v>1</v>
      </c>
      <c r="J6" s="26" t="s">
        <v>14</v>
      </c>
      <c r="K6" s="27">
        <v>13223</v>
      </c>
      <c r="L6" s="26" t="s">
        <v>15</v>
      </c>
      <c r="M6" s="3"/>
      <c r="N6" s="27">
        <f>O6-M6</f>
        <v>0</v>
      </c>
      <c r="O6" s="27">
        <f>M6*(1+L6/100)</f>
        <v>0</v>
      </c>
      <c r="P6" s="27">
        <f>I6*M6</f>
        <v>0</v>
      </c>
      <c r="Q6" s="27">
        <f>I6*N6</f>
        <v>0</v>
      </c>
      <c r="R6" s="27">
        <f>I6*O6</f>
        <v>0</v>
      </c>
    </row>
    <row r="7" ht="23.7" customHeight="1"/>
    <row r="8" spans="2:5" ht="19.95" customHeight="1">
      <c r="B8" s="41" t="s">
        <v>17</v>
      </c>
      <c r="C8" s="42"/>
      <c r="D8" s="42"/>
      <c r="E8" s="43"/>
    </row>
    <row r="9" spans="2:5" ht="11.4" customHeight="1">
      <c r="B9" s="28"/>
      <c r="C9" s="28"/>
      <c r="D9" s="28"/>
      <c r="E9" s="28"/>
    </row>
    <row r="10" spans="2:5" ht="19.95" customHeight="1">
      <c r="B10" s="29" t="s">
        <v>18</v>
      </c>
      <c r="C10" s="35">
        <f>SUM(P5:P6)</f>
        <v>0</v>
      </c>
      <c r="D10" s="36"/>
      <c r="E10" s="37"/>
    </row>
    <row r="11" spans="2:5" ht="11.4" customHeight="1">
      <c r="B11" s="30"/>
      <c r="C11" s="31"/>
      <c r="D11" s="31"/>
      <c r="E11" s="31"/>
    </row>
    <row r="12" spans="2:5" ht="19.95" customHeight="1">
      <c r="B12" s="29" t="s">
        <v>19</v>
      </c>
      <c r="C12" s="35">
        <f>SUM(Q5:Q6)</f>
        <v>0</v>
      </c>
      <c r="D12" s="36"/>
      <c r="E12" s="37"/>
    </row>
    <row r="13" spans="2:5" ht="11.4" customHeight="1">
      <c r="B13" s="30"/>
      <c r="C13" s="31"/>
      <c r="D13" s="31"/>
      <c r="E13" s="31"/>
    </row>
    <row r="14" spans="2:5" ht="19.95" customHeight="1">
      <c r="B14" s="29" t="s">
        <v>20</v>
      </c>
      <c r="C14" s="35">
        <f>SUM(R5:R6)</f>
        <v>0</v>
      </c>
      <c r="D14" s="36"/>
      <c r="E14" s="37"/>
    </row>
    <row r="15" ht="13.95" customHeight="1"/>
    <row r="16" spans="2:15" ht="58.2" customHeight="1">
      <c r="B16" s="32" t="s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</row>
    <row r="17" ht="13.2" customHeight="1" hidden="1"/>
  </sheetData>
  <sheetProtection password="BB38" sheet="1" objects="1" scenarios="1"/>
  <mergeCells count="8">
    <mergeCell ref="B16:O16"/>
    <mergeCell ref="C12:E12"/>
    <mergeCell ref="C14:E14"/>
    <mergeCell ref="E4:F4"/>
    <mergeCell ref="E5:F5"/>
    <mergeCell ref="E6:F6"/>
    <mergeCell ref="B8:E8"/>
    <mergeCell ref="C10:E1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>
      <selection activeCell="E3" sqref="E3"/>
    </sheetView>
  </sheetViews>
  <sheetFormatPr defaultColWidth="9.140625" defaultRowHeight="12.75"/>
  <cols>
    <col min="1" max="1" width="15.28125" style="16" bestFit="1" customWidth="1"/>
    <col min="2" max="2" width="30.421875" style="17" customWidth="1"/>
    <col min="3" max="3" width="30.421875" style="18" customWidth="1"/>
    <col min="4" max="16384" width="8.8515625" style="7" customWidth="1"/>
  </cols>
  <sheetData>
    <row r="1" spans="1:3" ht="12.75">
      <c r="A1" s="4"/>
      <c r="B1" s="5" t="s">
        <v>28</v>
      </c>
      <c r="C1" s="6" t="s">
        <v>29</v>
      </c>
    </row>
    <row r="2" spans="1:3" ht="15" thickBot="1">
      <c r="A2" s="4"/>
      <c r="B2" s="5" t="s">
        <v>4</v>
      </c>
      <c r="C2" s="6" t="s">
        <v>13</v>
      </c>
    </row>
    <row r="3" spans="1:3" ht="22.8">
      <c r="A3" s="8" t="s">
        <v>30</v>
      </c>
      <c r="B3" s="9" t="s">
        <v>31</v>
      </c>
      <c r="C3" s="10" t="s">
        <v>32</v>
      </c>
    </row>
    <row r="4" spans="1:3" ht="12.75">
      <c r="A4" s="11" t="s">
        <v>33</v>
      </c>
      <c r="B4" s="12" t="s">
        <v>34</v>
      </c>
      <c r="C4" s="13" t="s">
        <v>35</v>
      </c>
    </row>
    <row r="5" spans="1:3" ht="20.4">
      <c r="A5" s="45" t="s">
        <v>36</v>
      </c>
      <c r="B5" s="14" t="s">
        <v>37</v>
      </c>
      <c r="C5" s="13" t="s">
        <v>38</v>
      </c>
    </row>
    <row r="6" spans="1:3" ht="12.75">
      <c r="A6" s="49"/>
      <c r="B6" s="14" t="s">
        <v>39</v>
      </c>
      <c r="C6" s="13" t="s">
        <v>40</v>
      </c>
    </row>
    <row r="7" spans="1:3" ht="30.6">
      <c r="A7" s="19" t="s">
        <v>41</v>
      </c>
      <c r="B7" s="14" t="s">
        <v>42</v>
      </c>
      <c r="C7" s="13">
        <v>5650</v>
      </c>
    </row>
    <row r="8" spans="1:3" ht="12.75">
      <c r="A8" s="15" t="s">
        <v>43</v>
      </c>
      <c r="B8" s="14" t="s">
        <v>44</v>
      </c>
      <c r="C8" s="13" t="s">
        <v>45</v>
      </c>
    </row>
    <row r="9" spans="1:3" ht="12.75">
      <c r="A9" s="44" t="s">
        <v>46</v>
      </c>
      <c r="B9" s="14" t="s">
        <v>47</v>
      </c>
      <c r="C9" s="13" t="s">
        <v>48</v>
      </c>
    </row>
    <row r="10" spans="1:3" ht="12.75">
      <c r="A10" s="44"/>
      <c r="B10" s="14" t="s">
        <v>49</v>
      </c>
      <c r="C10" s="13" t="s">
        <v>50</v>
      </c>
    </row>
    <row r="11" spans="1:3" ht="40.8">
      <c r="A11" s="15" t="s">
        <v>51</v>
      </c>
      <c r="B11" s="14" t="s">
        <v>52</v>
      </c>
      <c r="C11" s="13" t="s">
        <v>53</v>
      </c>
    </row>
    <row r="12" spans="1:3" ht="12.75">
      <c r="A12" s="44" t="s">
        <v>54</v>
      </c>
      <c r="B12" s="14" t="s">
        <v>55</v>
      </c>
      <c r="C12" s="13" t="s">
        <v>56</v>
      </c>
    </row>
    <row r="13" spans="1:3" ht="20.4" customHeight="1">
      <c r="A13" s="44"/>
      <c r="B13" s="14" t="s">
        <v>57</v>
      </c>
      <c r="C13" s="13" t="s">
        <v>58</v>
      </c>
    </row>
    <row r="14" spans="1:3" ht="20.4" customHeight="1">
      <c r="A14" s="44"/>
      <c r="B14" s="14" t="s">
        <v>59</v>
      </c>
      <c r="C14" s="13" t="s">
        <v>60</v>
      </c>
    </row>
    <row r="15" spans="1:3" ht="12.75">
      <c r="A15" s="20" t="s">
        <v>61</v>
      </c>
      <c r="B15" s="14" t="s">
        <v>62</v>
      </c>
      <c r="C15" s="13" t="s">
        <v>63</v>
      </c>
    </row>
    <row r="16" spans="1:3" ht="30.6">
      <c r="A16" s="15" t="s">
        <v>64</v>
      </c>
      <c r="B16" s="14" t="s">
        <v>65</v>
      </c>
      <c r="C16" s="13" t="s">
        <v>66</v>
      </c>
    </row>
    <row r="17" spans="1:3" ht="30.6">
      <c r="A17" s="15" t="s">
        <v>67</v>
      </c>
      <c r="B17" s="14" t="s">
        <v>68</v>
      </c>
      <c r="C17" s="13" t="s">
        <v>69</v>
      </c>
    </row>
    <row r="18" spans="1:3" ht="12.75">
      <c r="A18" s="15" t="s">
        <v>70</v>
      </c>
      <c r="B18" s="14" t="s">
        <v>71</v>
      </c>
      <c r="C18" s="13" t="s">
        <v>72</v>
      </c>
    </row>
    <row r="19" spans="1:3" ht="12.75">
      <c r="A19" s="44" t="s">
        <v>73</v>
      </c>
      <c r="B19" s="14" t="s">
        <v>74</v>
      </c>
      <c r="C19" s="13" t="s">
        <v>75</v>
      </c>
    </row>
    <row r="20" spans="1:3" ht="12.75">
      <c r="A20" s="44"/>
      <c r="B20" s="14" t="s">
        <v>76</v>
      </c>
      <c r="C20" s="13" t="s">
        <v>75</v>
      </c>
    </row>
    <row r="21" spans="1:3" ht="12.75">
      <c r="A21" s="44"/>
      <c r="B21" s="14" t="s">
        <v>39</v>
      </c>
      <c r="C21" s="13" t="s">
        <v>77</v>
      </c>
    </row>
    <row r="22" spans="1:3" ht="12.75">
      <c r="A22" s="44" t="s">
        <v>78</v>
      </c>
      <c r="B22" s="14" t="s">
        <v>79</v>
      </c>
      <c r="C22" s="13" t="s">
        <v>80</v>
      </c>
    </row>
    <row r="23" spans="1:3" ht="31.2" thickBot="1">
      <c r="A23" s="45"/>
      <c r="B23" s="21" t="s">
        <v>81</v>
      </c>
      <c r="C23" s="22" t="s">
        <v>82</v>
      </c>
    </row>
    <row r="24" spans="1:3" ht="20.4" customHeight="1" thickBot="1">
      <c r="A24" s="46" t="s">
        <v>83</v>
      </c>
      <c r="B24" s="47"/>
      <c r="C24" s="48"/>
    </row>
  </sheetData>
  <mergeCells count="6">
    <mergeCell ref="A22:A23"/>
    <mergeCell ref="A24:C24"/>
    <mergeCell ref="A5:A6"/>
    <mergeCell ref="A9:A10"/>
    <mergeCell ref="A12:A14"/>
    <mergeCell ref="A19:A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2020-02-06T10:59:27Z</dcterms:modified>
  <cp:category/>
  <cp:version/>
  <cp:contentType/>
  <cp:contentStatus/>
</cp:coreProperties>
</file>