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1"/>
  </bookViews>
  <sheets>
    <sheet name="specifikace" sheetId="1" r:id="rId1"/>
    <sheet name="List1" sheetId="2" r:id="rId2"/>
  </sheets>
  <definedNames/>
  <calcPr calcId="162913"/>
</workbook>
</file>

<file path=xl/sharedStrings.xml><?xml version="1.0" encoding="utf-8"?>
<sst xmlns="http://schemas.openxmlformats.org/spreadsheetml/2006/main" count="91" uniqueCount="85">
  <si>
    <t xml:space="preserve">Požadavky na provedení (minimální technická specifikace) *
</t>
  </si>
  <si>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</si>
  <si>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</si>
  <si>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</si>
  <si>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</si>
  <si>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</si>
  <si>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</si>
  <si>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</si>
  <si>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</si>
  <si>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</si>
  <si>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</si>
  <si>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</si>
  <si>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</si>
  <si>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</si>
  <si>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</si>
  <si>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</si>
  <si>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</si>
  <si>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</si>
  <si>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</si>
  <si>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</si>
  <si>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</si>
  <si>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</si>
  <si>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</si>
  <si>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</si>
  <si>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Maximální přípustná jednotková cena (1 ks) bez DPH ***</t>
  </si>
  <si>
    <t>Přenosné počítače</t>
  </si>
  <si>
    <t>30213100-6</t>
  </si>
  <si>
    <t>DNS IT 198</t>
  </si>
  <si>
    <t xml:space="preserve">Vyšší odborná škola a Střední průmyslová škola Žďár nad Sázavou
</t>
  </si>
  <si>
    <t>Druh dodávky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</si>
  <si>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</si>
  <si>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</si>
  <si>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</si>
  <si>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</si>
  <si>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</si>
  <si>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</si>
  <si>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</si>
  <si>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</si>
  <si>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</si>
  <si>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</si>
  <si>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matný, IPS, rozlišení 1920x1080</t>
  </si>
  <si>
    <t>Procesor</t>
  </si>
  <si>
    <t>Minimální dosažená hodnota CPU MARK v testu na www.cpubenchmark.net</t>
  </si>
  <si>
    <t>Paměť RAM</t>
  </si>
  <si>
    <t>Velikost v GB</t>
  </si>
  <si>
    <t>8GB</t>
  </si>
  <si>
    <t>Pevný disk</t>
  </si>
  <si>
    <t>Typ</t>
  </si>
  <si>
    <t>SSD M.2 PCIe NVMe</t>
  </si>
  <si>
    <t>Kapacita v GB</t>
  </si>
  <si>
    <t>256GB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</si>
  <si>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</si>
  <si>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</si>
  <si>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</si>
  <si>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</si>
  <si>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</si>
  <si>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</si>
  <si>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</si>
  <si>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10/100/1000Mbit/s</t>
  </si>
  <si>
    <t>Další</t>
  </si>
  <si>
    <t>Wi-Fi standard IEEE 802.11a/b/g/n/ac, Bluetooth</t>
  </si>
  <si>
    <t>Čtečka karet</t>
  </si>
  <si>
    <t>Čtečka paměťových karet</t>
  </si>
  <si>
    <t>minimálně formátu SD (MicroSD)</t>
  </si>
  <si>
    <t>Vstupní a výstupní porty a sloty</t>
  </si>
  <si>
    <t>Počet a typ postů/slotů</t>
  </si>
  <si>
    <t>min. 2x USB 3.x typ A, 1x HDMI 1.4, 1x audio (sluchátka a mikrofon), 1x RJ-45</t>
  </si>
  <si>
    <t>Operační systém</t>
  </si>
  <si>
    <t>Obchodní název a typ licence</t>
  </si>
  <si>
    <t>Microsoft Windows 10 Home nebo Pro, OEM (bude použita vlastní Education licence)</t>
  </si>
  <si>
    <t>Hmotnost</t>
  </si>
  <si>
    <t>Maximální hmotnost v Kg</t>
  </si>
  <si>
    <t>2Kg</t>
  </si>
  <si>
    <t>Klávesnice</t>
  </si>
  <si>
    <t>Česká klávesnice</t>
  </si>
  <si>
    <t>ANO</t>
  </si>
  <si>
    <t>Samostatný numerický blok</t>
  </si>
  <si>
    <t>Podsvícená klávesnice</t>
  </si>
  <si>
    <t>Odolná polití</t>
  </si>
  <si>
    <t>Záruka a podpora</t>
  </si>
  <si>
    <t>Záruka v měsících</t>
  </si>
  <si>
    <t>Běžná záruka 24 měsíců</t>
  </si>
  <si>
    <t>Požadovaná podpora</t>
  </si>
  <si>
    <t>Servis v místě instalace</t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</si>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</sst>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3" fillId="4" borderId="3" xfId="25" applyFont="1" applyFill="1" applyBorder="1" applyAlignment="1">
      <alignment horizontal="left" vertical="center" wrapText="1"/>
      <protection/>
    </xf>
    <xf numFmtId="0" fontId="1" fillId="0" borderId="0" xfId="25">
      <alignment/>
      <protection/>
    </xf>
    <xf numFmtId="0" fontId="13" fillId="0" borderId="4" xfId="25" applyFont="1" applyBorder="1" applyAlignment="1">
      <alignment horizontal="center" vertical="center" wrapText="1"/>
      <protection/>
    </xf>
    <xf numFmtId="0" fontId="13" fillId="0" borderId="5" xfId="25" applyFont="1" applyBorder="1" applyAlignment="1">
      <alignment horizontal="left" vertical="center" wrapText="1"/>
      <protection/>
    </xf>
    <xf numFmtId="0" fontId="13" fillId="0" borderId="6" xfId="25" applyFont="1" applyBorder="1" applyAlignment="1">
      <alignment horizontal="left" vertical="center" wrapText="1"/>
      <protection/>
    </xf>
    <xf numFmtId="0" fontId="13" fillId="0" borderId="7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left" vertical="center" wrapText="1"/>
      <protection/>
    </xf>
    <xf numFmtId="0" fontId="14" fillId="5" borderId="9" xfId="25" applyFont="1" applyFill="1" applyBorder="1" applyAlignment="1">
      <alignment horizontal="left" vertical="center" wrapText="1"/>
      <protection/>
    </xf>
    <xf numFmtId="0" fontId="14" fillId="0" borderId="3" xfId="25" applyFont="1" applyBorder="1" applyAlignment="1">
      <alignment horizontal="left" vertical="center" wrapText="1"/>
      <protection/>
    </xf>
    <xf numFmtId="0" fontId="14" fillId="0" borderId="10" xfId="25" applyFont="1" applyBorder="1" applyAlignment="1">
      <alignment horizontal="center" vertical="center" wrapText="1"/>
      <protection/>
    </xf>
    <xf numFmtId="0" fontId="1" fillId="0" borderId="0" xfId="25" applyAlignment="1">
      <alignment horizontal="center" vertical="center"/>
      <protection/>
    </xf>
    <xf numFmtId="0" fontId="14" fillId="0" borderId="0" xfId="25" applyFont="1" applyAlignment="1">
      <alignment horizontal="left" vertical="center" wrapText="1"/>
      <protection/>
    </xf>
    <xf numFmtId="0" fontId="14" fillId="0" borderId="0" xfId="25" applyFont="1" applyAlignment="1">
      <alignment horizontal="left" vertical="center" wrapText="1" indent="1"/>
      <protection/>
    </xf>
    <xf numFmtId="0" fontId="14" fillId="0" borderId="11" xfId="25" applyFont="1" applyBorder="1" applyAlignment="1">
      <alignment horizontal="center" vertical="center" wrapText="1"/>
      <protection/>
    </xf>
    <xf numFmtId="0" fontId="1" fillId="0" borderId="12" xfId="25" applyBorder="1" applyAlignment="1">
      <alignment horizontal="center" vertical="center" wrapText="1"/>
      <protection/>
    </xf>
    <xf numFmtId="0" fontId="13" fillId="4" borderId="5" xfId="25" applyFont="1" applyFill="1" applyBorder="1" applyAlignment="1">
      <alignment horizontal="left" vertical="center" wrapText="1"/>
      <protection/>
    </xf>
    <xf numFmtId="0" fontId="13" fillId="4" borderId="13" xfId="25" applyFont="1" applyFill="1" applyBorder="1" applyAlignment="1">
      <alignment horizontal="left" vertical="center" wrapText="1"/>
      <protection/>
    </xf>
    <xf numFmtId="0" fontId="1" fillId="0" borderId="14" xfId="25" applyBorder="1" applyAlignment="1">
      <alignment horizontal="center" vertical="center" wrapText="1"/>
      <protection/>
    </xf>
    <xf numFmtId="0" fontId="13" fillId="4" borderId="15" xfId="25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17" fillId="5" borderId="9" xfId="25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16" xfId="0" applyFont="1" applyBorder="1" applyAlignment="1" applyProtection="1">
      <alignment vertical="center" wrapText="1" readingOrder="1"/>
      <protection/>
    </xf>
    <xf numFmtId="0" fontId="9" fillId="0" borderId="17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4" fillId="0" borderId="10" xfId="25" applyFont="1" applyBorder="1" applyAlignment="1">
      <alignment horizontal="center" vertical="center" wrapText="1"/>
      <protection/>
    </xf>
    <xf numFmtId="0" fontId="15" fillId="0" borderId="19" xfId="25" applyFont="1" applyBorder="1" applyAlignment="1">
      <alignment horizontal="center" vertical="center"/>
      <protection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11" xfId="25" applyFont="1" applyBorder="1" applyAlignment="1">
      <alignment horizontal="center" vertical="center" wrapText="1"/>
      <protection/>
    </xf>
    <xf numFmtId="0" fontId="14" fillId="0" borderId="22" xfId="25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5" xfId="24"/>
    <cellStyle name="Normální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zoomScale="55" zoomScaleNormal="55" workbookViewId="0" topLeftCell="A1">
      <selection activeCell="G11" sqref="G11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27.140625" style="4" customWidth="1"/>
    <col min="9" max="9" width="14.421875" style="4" customWidth="1"/>
    <col min="10" max="10" width="10.57421875" style="4" customWidth="1"/>
    <col min="11" max="11" width="22.421875" style="4" customWidth="1"/>
    <col min="12" max="12" width="11.57421875" style="4" customWidth="1"/>
    <col min="13" max="15" width="15.8515625" style="4" customWidth="1"/>
    <col min="16" max="16" width="17.00390625" style="4" customWidth="1"/>
    <col min="17" max="17" width="15.8515625" style="4" customWidth="1"/>
    <col min="18" max="18" width="17.57421875" style="4" customWidth="1"/>
    <col min="19" max="16384" width="8.8515625" style="4" customWidth="1"/>
  </cols>
  <sheetData>
    <row r="1" ht="20.15" customHeight="1">
      <c r="B1" s="3" t="s">
        <v>27</v>
      </c>
    </row>
    <row r="2" ht="20.15" customHeight="1">
      <c r="B2" s="3" t="s">
        <v>20</v>
      </c>
    </row>
    <row r="3" ht="20.15" customHeight="1"/>
    <row r="4" spans="2:18" ht="76.4" customHeight="1">
      <c r="B4" s="5" t="s">
        <v>3</v>
      </c>
      <c r="C4" s="5" t="s">
        <v>4</v>
      </c>
      <c r="D4" s="5" t="s">
        <v>5</v>
      </c>
      <c r="E4" s="39" t="s">
        <v>0</v>
      </c>
      <c r="F4" s="40"/>
      <c r="G4" s="5" t="s">
        <v>6</v>
      </c>
      <c r="H4" s="30" t="s">
        <v>1</v>
      </c>
      <c r="I4" s="5" t="s">
        <v>7</v>
      </c>
      <c r="J4" s="5" t="s">
        <v>8</v>
      </c>
      <c r="K4" s="32" t="s">
        <v>24</v>
      </c>
      <c r="L4" s="5" t="s">
        <v>9</v>
      </c>
      <c r="M4" s="5" t="s">
        <v>10</v>
      </c>
      <c r="N4" s="5" t="s">
        <v>11</v>
      </c>
      <c r="O4" s="5" t="s">
        <v>21</v>
      </c>
      <c r="P4" s="5" t="s">
        <v>12</v>
      </c>
      <c r="Q4" s="5" t="s">
        <v>13</v>
      </c>
      <c r="R4" s="5" t="s">
        <v>22</v>
      </c>
    </row>
    <row r="5" spans="2:18" ht="276" customHeight="1">
      <c r="B5" s="6">
        <v>1</v>
      </c>
      <c r="C5" s="6" t="s">
        <v>25</v>
      </c>
      <c r="D5" s="6" t="s">
        <v>26</v>
      </c>
      <c r="E5" s="41" t="s">
        <v>23</v>
      </c>
      <c r="F5" s="40"/>
      <c r="G5" s="1"/>
      <c r="H5" s="31" t="s">
        <v>28</v>
      </c>
      <c r="I5" s="6">
        <v>2</v>
      </c>
      <c r="J5" s="6" t="s">
        <v>14</v>
      </c>
      <c r="K5" s="7">
        <v>13223</v>
      </c>
      <c r="L5" s="6" t="s">
        <v>15</v>
      </c>
      <c r="M5" s="2"/>
      <c r="N5" s="7">
        <f>O5-M5</f>
        <v>0</v>
      </c>
      <c r="O5" s="7">
        <f>M5*(1+L5/100)</f>
        <v>0</v>
      </c>
      <c r="P5" s="7">
        <f>I5*M5</f>
        <v>0</v>
      </c>
      <c r="Q5" s="7">
        <f>I5*N5</f>
        <v>0</v>
      </c>
      <c r="R5" s="7">
        <f>I5*O5</f>
        <v>0</v>
      </c>
    </row>
    <row r="6" ht="23.9" customHeight="1"/>
    <row r="7" spans="2:5" ht="18" customHeight="1">
      <c r="B7" s="42" t="s">
        <v>16</v>
      </c>
      <c r="C7" s="43"/>
      <c r="D7" s="43"/>
      <c r="E7" s="44"/>
    </row>
    <row r="8" ht="9.75" customHeight="1"/>
    <row r="9" spans="2:5" ht="20.5" customHeight="1">
      <c r="B9" s="8" t="s">
        <v>17</v>
      </c>
      <c r="C9" s="36">
        <f>P5</f>
        <v>0</v>
      </c>
      <c r="D9" s="37"/>
      <c r="E9" s="38"/>
    </row>
    <row r="10" spans="2:5" ht="10.5" customHeight="1">
      <c r="B10" s="9"/>
      <c r="C10" s="10"/>
      <c r="D10" s="10"/>
      <c r="E10" s="10"/>
    </row>
    <row r="11" spans="2:5" ht="20.5" customHeight="1">
      <c r="B11" s="8" t="s">
        <v>18</v>
      </c>
      <c r="C11" s="36">
        <f>Q5</f>
        <v>0</v>
      </c>
      <c r="D11" s="37"/>
      <c r="E11" s="38"/>
    </row>
    <row r="12" spans="2:5" ht="12.25" customHeight="1">
      <c r="B12" s="9"/>
      <c r="C12" s="10"/>
      <c r="D12" s="10"/>
      <c r="E12" s="10"/>
    </row>
    <row r="13" spans="2:5" ht="20.5" customHeight="1">
      <c r="B13" s="8" t="s">
        <v>19</v>
      </c>
      <c r="C13" s="36">
        <f>R5</f>
        <v>0</v>
      </c>
      <c r="D13" s="37"/>
      <c r="E13" s="38"/>
    </row>
    <row r="14" ht="14.15" customHeight="1"/>
    <row r="15" spans="2:15" ht="81" customHeight="1">
      <c r="B15" s="34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ht="14.5" customHeight="1"/>
  </sheetData>
  <sheetProtection password="AD3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 topLeftCell="A1">
      <selection activeCell="E7" sqref="E7"/>
    </sheetView>
  </sheetViews>
  <sheetFormatPr defaultColWidth="8.7109375" defaultRowHeight="12.75"/>
  <cols>
    <col min="1" max="1" width="15.28125" style="21" bestFit="1" customWidth="1"/>
    <col min="2" max="2" width="37.7109375" style="22" customWidth="1"/>
    <col min="3" max="3" width="31.140625" style="23" customWidth="1"/>
    <col min="4" max="16384" width="8.7109375" style="12" customWidth="1"/>
  </cols>
  <sheetData>
    <row r="1" spans="1:3" ht="12.75">
      <c r="A1" s="25"/>
      <c r="B1" s="26" t="s">
        <v>29</v>
      </c>
      <c r="C1" s="27" t="s">
        <v>25</v>
      </c>
    </row>
    <row r="2" spans="1:3" ht="15" thickBot="1">
      <c r="A2" s="28"/>
      <c r="B2" s="11" t="s">
        <v>5</v>
      </c>
      <c r="C2" s="29" t="s">
        <v>26</v>
      </c>
    </row>
    <row r="3" spans="1:3" ht="23">
      <c r="A3" s="13" t="s">
        <v>30</v>
      </c>
      <c r="B3" s="14" t="s">
        <v>31</v>
      </c>
      <c r="C3" s="15" t="s">
        <v>32</v>
      </c>
    </row>
    <row r="4" spans="1:3" ht="12.75">
      <c r="A4" s="16" t="s">
        <v>33</v>
      </c>
      <c r="B4" s="17" t="s">
        <v>34</v>
      </c>
      <c r="C4" s="18" t="s">
        <v>35</v>
      </c>
    </row>
    <row r="5" spans="1:3" ht="18" customHeight="1">
      <c r="A5" s="49" t="s">
        <v>36</v>
      </c>
      <c r="B5" s="19" t="s">
        <v>37</v>
      </c>
      <c r="C5" s="18" t="s">
        <v>38</v>
      </c>
    </row>
    <row r="6" spans="1:3" ht="18" customHeight="1">
      <c r="A6" s="50"/>
      <c r="B6" s="19" t="s">
        <v>39</v>
      </c>
      <c r="C6" s="18" t="s">
        <v>40</v>
      </c>
    </row>
    <row r="7" spans="1:3" ht="35.15" customHeight="1">
      <c r="A7" s="24" t="s">
        <v>41</v>
      </c>
      <c r="B7" s="19" t="s">
        <v>42</v>
      </c>
      <c r="C7" s="33">
        <v>6300</v>
      </c>
    </row>
    <row r="8" spans="1:3" ht="18" customHeight="1">
      <c r="A8" s="20" t="s">
        <v>43</v>
      </c>
      <c r="B8" s="19" t="s">
        <v>44</v>
      </c>
      <c r="C8" s="18" t="s">
        <v>45</v>
      </c>
    </row>
    <row r="9" spans="1:3" ht="18" customHeight="1">
      <c r="A9" s="45" t="s">
        <v>46</v>
      </c>
      <c r="B9" s="19" t="s">
        <v>47</v>
      </c>
      <c r="C9" s="18" t="s">
        <v>48</v>
      </c>
    </row>
    <row r="10" spans="1:3" ht="18" customHeight="1">
      <c r="A10" s="45"/>
      <c r="B10" s="19" t="s">
        <v>49</v>
      </c>
      <c r="C10" s="18" t="s">
        <v>50</v>
      </c>
    </row>
    <row r="11" spans="1:3" ht="39.65" customHeight="1">
      <c r="A11" s="20" t="s">
        <v>51</v>
      </c>
      <c r="B11" s="19" t="s">
        <v>52</v>
      </c>
      <c r="C11" s="18" t="s">
        <v>53</v>
      </c>
    </row>
    <row r="12" spans="1:3" ht="18" customHeight="1">
      <c r="A12" s="45" t="s">
        <v>54</v>
      </c>
      <c r="B12" s="19" t="s">
        <v>55</v>
      </c>
      <c r="C12" s="18" t="s">
        <v>56</v>
      </c>
    </row>
    <row r="13" spans="1:3" ht="18" customHeight="1">
      <c r="A13" s="45"/>
      <c r="B13" s="19" t="s">
        <v>57</v>
      </c>
      <c r="C13" s="18" t="s">
        <v>58</v>
      </c>
    </row>
    <row r="14" spans="1:3" ht="28" customHeight="1">
      <c r="A14" s="45"/>
      <c r="B14" s="19" t="s">
        <v>59</v>
      </c>
      <c r="C14" s="18" t="s">
        <v>60</v>
      </c>
    </row>
    <row r="15" spans="1:3" ht="18" customHeight="1">
      <c r="A15" s="20" t="s">
        <v>61</v>
      </c>
      <c r="B15" s="19" t="s">
        <v>62</v>
      </c>
      <c r="C15" s="18" t="s">
        <v>63</v>
      </c>
    </row>
    <row r="16" spans="1:3" ht="43" customHeight="1">
      <c r="A16" s="20" t="s">
        <v>64</v>
      </c>
      <c r="B16" s="19" t="s">
        <v>65</v>
      </c>
      <c r="C16" s="18" t="s">
        <v>66</v>
      </c>
    </row>
    <row r="17" spans="1:3" ht="40.5" customHeight="1">
      <c r="A17" s="20" t="s">
        <v>67</v>
      </c>
      <c r="B17" s="19" t="s">
        <v>68</v>
      </c>
      <c r="C17" s="18" t="s">
        <v>69</v>
      </c>
    </row>
    <row r="18" spans="1:3" ht="18" customHeight="1">
      <c r="A18" s="20" t="s">
        <v>70</v>
      </c>
      <c r="B18" s="19" t="s">
        <v>71</v>
      </c>
      <c r="C18" s="18" t="s">
        <v>72</v>
      </c>
    </row>
    <row r="19" spans="1:3" ht="18" customHeight="1">
      <c r="A19" s="45" t="s">
        <v>73</v>
      </c>
      <c r="B19" s="19" t="s">
        <v>74</v>
      </c>
      <c r="C19" s="18" t="s">
        <v>75</v>
      </c>
    </row>
    <row r="20" spans="1:3" ht="18" customHeight="1">
      <c r="A20" s="45"/>
      <c r="B20" s="19" t="s">
        <v>76</v>
      </c>
      <c r="C20" s="18" t="s">
        <v>75</v>
      </c>
    </row>
    <row r="21" spans="1:3" ht="18" customHeight="1">
      <c r="A21" s="45"/>
      <c r="B21" s="19" t="s">
        <v>77</v>
      </c>
      <c r="C21" s="18" t="s">
        <v>75</v>
      </c>
    </row>
    <row r="22" spans="1:3" ht="18" customHeight="1">
      <c r="A22" s="45"/>
      <c r="B22" s="19" t="s">
        <v>39</v>
      </c>
      <c r="C22" s="18" t="s">
        <v>78</v>
      </c>
    </row>
    <row r="23" spans="1:3" ht="18" customHeight="1">
      <c r="A23" s="45" t="s">
        <v>79</v>
      </c>
      <c r="B23" s="19" t="s">
        <v>80</v>
      </c>
      <c r="C23" s="18" t="s">
        <v>81</v>
      </c>
    </row>
    <row r="24" spans="1:3" ht="18" customHeight="1">
      <c r="A24" s="45"/>
      <c r="B24" s="19" t="s">
        <v>82</v>
      </c>
      <c r="C24" s="18" t="s">
        <v>83</v>
      </c>
    </row>
    <row r="25" spans="1:3" ht="26.5" customHeight="1" thickBot="1">
      <c r="A25" s="46" t="s">
        <v>84</v>
      </c>
      <c r="B25" s="47"/>
      <c r="C25" s="48"/>
    </row>
  </sheetData>
  <mergeCells count="6">
    <mergeCell ref="A23:A24"/>
    <mergeCell ref="A25:C25"/>
    <mergeCell ref="A5:A6"/>
    <mergeCell ref="A9:A10"/>
    <mergeCell ref="A12:A14"/>
    <mergeCell ref="A19:A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2020-03-02T10:57:28Z</dcterms:created>
  <dcterms:modified xsi:type="dcterms:W3CDTF">2020-03-27T17:44:22Z</dcterms:modified>
  <cp:category/>
  <cp:version/>
  <cp:contentType/>
  <cp:contentStatus/>
</cp:coreProperties>
</file>