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8" r:id="rId2"/>
  </sheets>
  <definedNames/>
  <calcPr calcId="162913"/>
</workbook>
</file>

<file path=xl/sharedStrings.xml><?xml version="1.0" encoding="utf-8"?>
<sst xmlns="http://schemas.openxmlformats.org/spreadsheetml/2006/main" count="89" uniqueCount="83">
  <si>
    <t xml:space="preserve">Požadavky na provedení (minimální technická specifikace) *
</t>
  </si>
  <si>
    <t xml:space="preserve">Kupující
</t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</si>
  <si>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</si>
  <si>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</si>
  <si>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</si>
  <si>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</si>
  <si>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</si>
  <si>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</si>
  <si>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</si>
  <si>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</si>
  <si>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</si>
  <si>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</si>
  <si>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</si>
  <si>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</si>
  <si>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Celková nabízená cena:</t>
  </si>
  <si>
    <t>bez DPH:</t>
  </si>
  <si>
    <t>výše DPH:</t>
  </si>
  <si>
    <t>s DPH: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</si>
  <si>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</si>
  <si>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</si>
  <si>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</si>
  <si>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</si>
  <si>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Zboží nebude použité ani repasované</t>
  </si>
  <si>
    <t>Přenosné počítače</t>
  </si>
  <si>
    <t>30213100-6</t>
  </si>
  <si>
    <t>Druh dodávky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</si>
  <si>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</si>
  <si>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</si>
  <si>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</si>
  <si>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</si>
  <si>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</si>
  <si>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</si>
  <si>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</si>
  <si>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Další vlastnosti</t>
  </si>
  <si>
    <t>Procesor</t>
  </si>
  <si>
    <t>Paměť RAM</t>
  </si>
  <si>
    <t>Velikost v GB</t>
  </si>
  <si>
    <t>Pevný disk</t>
  </si>
  <si>
    <t>Typ</t>
  </si>
  <si>
    <t>Kapacita v GB</t>
  </si>
  <si>
    <t>Grafická karta</t>
  </si>
  <si>
    <t>Minimální dosažená hodnota G3D Mark v testu na https://www.videocardbenchmark.net/</t>
  </si>
  <si>
    <t>Síťové připojení</t>
  </si>
  <si>
    <t>Další</t>
  </si>
  <si>
    <t>Vstupní a výstupní porty a sloty</t>
  </si>
  <si>
    <t>Počet a typ postů/slotů</t>
  </si>
  <si>
    <t>Hmotnost</t>
  </si>
  <si>
    <t>Maximální hmotnost v Kg</t>
  </si>
  <si>
    <t>Klávesnice</t>
  </si>
  <si>
    <t>Česká klávesnice</t>
  </si>
  <si>
    <t>Podsvícená klávesnice</t>
  </si>
  <si>
    <t>Záruka a podpora</t>
  </si>
  <si>
    <t>Záruka v měsících</t>
  </si>
  <si>
    <t>List 1</t>
  </si>
  <si>
    <t>Odolná polití</t>
  </si>
  <si>
    <t>Samostatný numerický blok</t>
  </si>
  <si>
    <t>Obchodní název a typ licence</t>
  </si>
  <si>
    <t>Operační systém</t>
  </si>
  <si>
    <t>Čtečka paměťových karet</t>
  </si>
  <si>
    <t>Čtečka karet</t>
  </si>
  <si>
    <t>Minimální dosažená hodnota CPU MARK verze 10 v testu na www.cpubenchmark.net</t>
  </si>
  <si>
    <t>Zdravotnická záchranná služba Kraje Vysočina, příspěvková organizace</t>
  </si>
  <si>
    <t>DNS IT 224</t>
  </si>
  <si>
    <t>24 měsíců</t>
  </si>
  <si>
    <t>ano</t>
  </si>
  <si>
    <t>ne</t>
  </si>
  <si>
    <t>Microsoft Windows 10Pro, CZ, OEM předinstalovaný na pevném disku</t>
  </si>
  <si>
    <t>2x USB 3.1/3.2 Type-C
2x USB 3.0/3.1/3.2 Type-A 
1x HDMI</t>
  </si>
  <si>
    <t>SD</t>
  </si>
  <si>
    <t>Wi-Fi g/n/ac, Bluetooth v.5</t>
  </si>
  <si>
    <t>1000 Mb/s</t>
  </si>
  <si>
    <t>Rychlost v Mbit/s</t>
  </si>
  <si>
    <t>RJ45</t>
  </si>
  <si>
    <t>Rozhraní</t>
  </si>
  <si>
    <t>integrovaná</t>
  </si>
  <si>
    <t>256 GB</t>
  </si>
  <si>
    <t>SSD M.2 NVMe</t>
  </si>
  <si>
    <t>8 GB</t>
  </si>
  <si>
    <t>2 jádra</t>
  </si>
  <si>
    <t>matný, FULL HD</t>
  </si>
  <si>
    <t>13-14"</t>
  </si>
  <si>
    <t>lehký, tenký notebook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</si>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</sst>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4" fillId="0" borderId="0" xfId="23" applyAlignment="1">
      <alignment horizontal="center" vertical="center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left" vertical="center" wrapText="1" inden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25">
      <alignment/>
      <protection/>
    </xf>
    <xf numFmtId="0" fontId="13" fillId="0" borderId="0" xfId="25" applyFont="1" applyAlignment="1">
      <alignment horizontal="left" vertical="center" wrapText="1" indent="1"/>
      <protection/>
    </xf>
    <xf numFmtId="0" fontId="13" fillId="0" borderId="0" xfId="25" applyFont="1" applyAlignment="1">
      <alignment horizontal="left" vertical="center" wrapText="1"/>
      <protection/>
    </xf>
    <xf numFmtId="0" fontId="1" fillId="0" borderId="0" xfId="25" applyAlignment="1">
      <alignment horizontal="center" vertical="center"/>
      <protection/>
    </xf>
    <xf numFmtId="0" fontId="13" fillId="0" borderId="3" xfId="25" applyFont="1" applyBorder="1" applyAlignment="1">
      <alignment horizontal="left" vertical="center" wrapText="1"/>
      <protection/>
    </xf>
    <xf numFmtId="0" fontId="13" fillId="4" borderId="4" xfId="25" applyFont="1" applyFill="1" applyBorder="1" applyAlignment="1">
      <alignment horizontal="left" vertical="center" wrapText="1"/>
      <protection/>
    </xf>
    <xf numFmtId="0" fontId="13" fillId="0" borderId="5" xfId="25" applyFont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12" fillId="0" borderId="7" xfId="25" applyFont="1" applyBorder="1" applyAlignment="1">
      <alignment horizontal="center" vertical="center" wrapText="1"/>
      <protection/>
    </xf>
    <xf numFmtId="0" fontId="12" fillId="0" borderId="8" xfId="25" applyFont="1" applyBorder="1" applyAlignment="1">
      <alignment horizontal="left" vertical="center" wrapText="1"/>
      <protection/>
    </xf>
    <xf numFmtId="0" fontId="12" fillId="0" borderId="9" xfId="25" applyFont="1" applyBorder="1" applyAlignment="1">
      <alignment horizontal="left" vertical="center" wrapText="1"/>
      <protection/>
    </xf>
    <xf numFmtId="0" fontId="12" fillId="0" borderId="10" xfId="25" applyFont="1" applyBorder="1" applyAlignment="1">
      <alignment horizontal="center" vertical="center" wrapText="1"/>
      <protection/>
    </xf>
    <xf numFmtId="0" fontId="12" fillId="5" borderId="11" xfId="25" applyFont="1" applyFill="1" applyBorder="1" applyAlignment="1">
      <alignment horizontal="left" vertical="center" wrapText="1"/>
      <protection/>
    </xf>
    <xf numFmtId="0" fontId="12" fillId="5" borderId="3" xfId="25" applyFont="1" applyFill="1" applyBorder="1" applyAlignment="1">
      <alignment horizontal="left" vertical="center" wrapText="1"/>
      <protection/>
    </xf>
    <xf numFmtId="0" fontId="1" fillId="0" borderId="0" xfId="25" applyAlignment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12" xfId="0" applyFont="1" applyBorder="1" applyAlignment="1" applyProtection="1">
      <alignment vertical="center" wrapText="1" readingOrder="1"/>
      <protection/>
    </xf>
    <xf numFmtId="0" fontId="9" fillId="0" borderId="13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0" fontId="13" fillId="0" borderId="5" xfId="25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5" xfId="24"/>
    <cellStyle name="Normální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2.00390625" style="4" customWidth="1"/>
    <col min="2" max="2" width="9.8515625" style="4" customWidth="1"/>
    <col min="3" max="4" width="13.421875" style="4" customWidth="1"/>
    <col min="5" max="5" width="7.140625" style="4" customWidth="1"/>
    <col min="6" max="6" width="17.421875" style="4" customWidth="1"/>
    <col min="7" max="7" width="78.8515625" style="4" customWidth="1"/>
    <col min="8" max="8" width="27.7109375" style="4" customWidth="1"/>
    <col min="9" max="9" width="14.421875" style="4" customWidth="1"/>
    <col min="10" max="10" width="10.7109375" style="4" customWidth="1"/>
    <col min="11" max="11" width="11.57421875" style="4" customWidth="1"/>
    <col min="12" max="14" width="15.7109375" style="4" customWidth="1"/>
    <col min="15" max="15" width="17.00390625" style="4" customWidth="1"/>
    <col min="16" max="16" width="15.7109375" style="4" customWidth="1"/>
    <col min="17" max="17" width="17.7109375" style="4" customWidth="1"/>
    <col min="18" max="16384" width="8.8515625" style="4" customWidth="1"/>
  </cols>
  <sheetData>
    <row r="1" ht="19.95" customHeight="1">
      <c r="B1" s="3" t="s">
        <v>62</v>
      </c>
    </row>
    <row r="2" ht="19.95" customHeight="1">
      <c r="B2" s="3" t="s">
        <v>18</v>
      </c>
    </row>
    <row r="3" ht="19.95" customHeight="1"/>
    <row r="4" spans="2:17" ht="76.2" customHeight="1">
      <c r="B4" s="5" t="s">
        <v>2</v>
      </c>
      <c r="C4" s="5" t="s">
        <v>3</v>
      </c>
      <c r="D4" s="5" t="s">
        <v>4</v>
      </c>
      <c r="E4" s="37" t="s">
        <v>0</v>
      </c>
      <c r="F4" s="38"/>
      <c r="G4" s="5" t="s">
        <v>5</v>
      </c>
      <c r="H4" s="30" t="s">
        <v>1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19</v>
      </c>
      <c r="O4" s="5" t="s">
        <v>11</v>
      </c>
      <c r="P4" s="5" t="s">
        <v>12</v>
      </c>
      <c r="Q4" s="5" t="s">
        <v>20</v>
      </c>
    </row>
    <row r="5" spans="2:17" ht="295.8" customHeight="1">
      <c r="B5" s="6">
        <v>1</v>
      </c>
      <c r="C5" s="6" t="s">
        <v>23</v>
      </c>
      <c r="D5" s="6" t="s">
        <v>24</v>
      </c>
      <c r="E5" s="39" t="s">
        <v>21</v>
      </c>
      <c r="F5" s="38"/>
      <c r="G5" s="1"/>
      <c r="H5" s="31" t="s">
        <v>61</v>
      </c>
      <c r="I5" s="6">
        <v>5</v>
      </c>
      <c r="J5" s="31" t="s">
        <v>13</v>
      </c>
      <c r="K5" s="6">
        <v>21</v>
      </c>
      <c r="L5" s="2"/>
      <c r="M5" s="7">
        <f>N5-L5</f>
        <v>0</v>
      </c>
      <c r="N5" s="7">
        <f>L5*(1+K5/100)</f>
        <v>0</v>
      </c>
      <c r="O5" s="7">
        <f>I5*L5</f>
        <v>0</v>
      </c>
      <c r="P5" s="7">
        <f>I5*M5</f>
        <v>0</v>
      </c>
      <c r="Q5" s="7">
        <f>I5*N5</f>
        <v>0</v>
      </c>
    </row>
    <row r="6" ht="23.7" customHeight="1"/>
    <row r="7" spans="2:5" ht="18" customHeight="1">
      <c r="B7" s="40" t="s">
        <v>14</v>
      </c>
      <c r="C7" s="41"/>
      <c r="D7" s="41"/>
      <c r="E7" s="42"/>
    </row>
    <row r="8" ht="9.75" customHeight="1"/>
    <row r="9" spans="2:5" ht="20.4" customHeight="1">
      <c r="B9" s="8" t="s">
        <v>15</v>
      </c>
      <c r="C9" s="34">
        <f>O5</f>
        <v>0</v>
      </c>
      <c r="D9" s="35"/>
      <c r="E9" s="36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16</v>
      </c>
      <c r="C11" s="34">
        <f>P5</f>
        <v>0</v>
      </c>
      <c r="D11" s="35"/>
      <c r="E11" s="36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17</v>
      </c>
      <c r="C13" s="34">
        <f>Q5</f>
        <v>0</v>
      </c>
      <c r="D13" s="35"/>
      <c r="E13" s="36"/>
    </row>
    <row r="14" ht="13.95" customHeight="1"/>
    <row r="15" spans="2:14" ht="81" customHeight="1">
      <c r="B15" s="32" t="s">
        <v>82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ht="14.4" customHeight="1"/>
  </sheetData>
  <sheetProtection password="97BA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8" bestFit="1" customWidth="1"/>
    <col min="2" max="2" width="49.421875" style="17" customWidth="1"/>
    <col min="3" max="3" width="36.57421875" style="16" customWidth="1"/>
    <col min="4" max="16384" width="8.8515625" style="15" customWidth="1"/>
  </cols>
  <sheetData>
    <row r="1" spans="1:3" ht="7.8" customHeight="1">
      <c r="A1" s="11"/>
      <c r="B1" s="12"/>
      <c r="C1" s="13"/>
    </row>
    <row r="2" spans="1:3" ht="17.4">
      <c r="A2" s="11"/>
      <c r="B2" s="12"/>
      <c r="C2" s="14" t="s">
        <v>53</v>
      </c>
    </row>
    <row r="3" spans="1:3" ht="7.2" customHeight="1">
      <c r="A3" s="11"/>
      <c r="B3" s="12"/>
      <c r="C3" s="13"/>
    </row>
    <row r="4" spans="1:3" ht="24" customHeight="1">
      <c r="A4" s="29"/>
      <c r="B4" s="28" t="s">
        <v>25</v>
      </c>
      <c r="C4" s="27" t="s">
        <v>23</v>
      </c>
    </row>
    <row r="5" spans="1:3" ht="24" customHeight="1" thickBot="1">
      <c r="A5" s="29"/>
      <c r="B5" s="28" t="s">
        <v>4</v>
      </c>
      <c r="C5" s="27" t="s">
        <v>24</v>
      </c>
    </row>
    <row r="6" spans="1:3" ht="18" customHeight="1">
      <c r="A6" s="26" t="s">
        <v>26</v>
      </c>
      <c r="B6" s="25" t="s">
        <v>27</v>
      </c>
      <c r="C6" s="24" t="s">
        <v>28</v>
      </c>
    </row>
    <row r="7" spans="1:3" ht="18" customHeight="1">
      <c r="A7" s="23" t="s">
        <v>29</v>
      </c>
      <c r="B7" s="22" t="s">
        <v>30</v>
      </c>
      <c r="C7" s="20" t="s">
        <v>81</v>
      </c>
    </row>
    <row r="8" spans="1:3" ht="18" customHeight="1">
      <c r="A8" s="46" t="s">
        <v>31</v>
      </c>
      <c r="B8" s="19" t="s">
        <v>32</v>
      </c>
      <c r="C8" s="20" t="s">
        <v>80</v>
      </c>
    </row>
    <row r="9" spans="1:3" ht="18" customHeight="1">
      <c r="A9" s="47"/>
      <c r="B9" s="19" t="s">
        <v>33</v>
      </c>
      <c r="C9" s="20" t="s">
        <v>79</v>
      </c>
    </row>
    <row r="10" spans="1:3" ht="27.6" customHeight="1">
      <c r="A10" s="46" t="s">
        <v>34</v>
      </c>
      <c r="B10" s="19" t="s">
        <v>60</v>
      </c>
      <c r="C10" s="20">
        <v>4100</v>
      </c>
    </row>
    <row r="11" spans="1:3" ht="18" customHeight="1">
      <c r="A11" s="47"/>
      <c r="B11" s="19" t="s">
        <v>33</v>
      </c>
      <c r="C11" s="20" t="s">
        <v>78</v>
      </c>
    </row>
    <row r="12" spans="1:3" ht="18" customHeight="1">
      <c r="A12" s="21" t="s">
        <v>35</v>
      </c>
      <c r="B12" s="19" t="s">
        <v>36</v>
      </c>
      <c r="C12" s="20" t="s">
        <v>77</v>
      </c>
    </row>
    <row r="13" spans="1:3" ht="18" customHeight="1">
      <c r="A13" s="48" t="s">
        <v>37</v>
      </c>
      <c r="B13" s="19" t="s">
        <v>38</v>
      </c>
      <c r="C13" s="20" t="s">
        <v>76</v>
      </c>
    </row>
    <row r="14" spans="1:3" ht="18" customHeight="1">
      <c r="A14" s="48"/>
      <c r="B14" s="19" t="s">
        <v>39</v>
      </c>
      <c r="C14" s="20" t="s">
        <v>75</v>
      </c>
    </row>
    <row r="15" spans="1:3" ht="27.6" customHeight="1">
      <c r="A15" s="21" t="s">
        <v>40</v>
      </c>
      <c r="B15" s="19" t="s">
        <v>41</v>
      </c>
      <c r="C15" s="20" t="s">
        <v>74</v>
      </c>
    </row>
    <row r="16" spans="1:3" ht="18" customHeight="1">
      <c r="A16" s="48" t="s">
        <v>42</v>
      </c>
      <c r="B16" s="19" t="s">
        <v>73</v>
      </c>
      <c r="C16" s="20" t="s">
        <v>72</v>
      </c>
    </row>
    <row r="17" spans="1:3" ht="18" customHeight="1">
      <c r="A17" s="48"/>
      <c r="B17" s="19" t="s">
        <v>71</v>
      </c>
      <c r="C17" s="20" t="s">
        <v>70</v>
      </c>
    </row>
    <row r="18" spans="1:3" ht="18" customHeight="1">
      <c r="A18" s="48"/>
      <c r="B18" s="19" t="s">
        <v>43</v>
      </c>
      <c r="C18" s="20" t="s">
        <v>69</v>
      </c>
    </row>
    <row r="19" spans="1:3" ht="18" customHeight="1">
      <c r="A19" s="21" t="s">
        <v>59</v>
      </c>
      <c r="B19" s="19" t="s">
        <v>58</v>
      </c>
      <c r="C19" s="20" t="s">
        <v>68</v>
      </c>
    </row>
    <row r="20" spans="1:3" ht="40.8" customHeight="1">
      <c r="A20" s="21" t="s">
        <v>44</v>
      </c>
      <c r="B20" s="19" t="s">
        <v>45</v>
      </c>
      <c r="C20" s="20" t="s">
        <v>67</v>
      </c>
    </row>
    <row r="21" spans="1:3" ht="28.2" customHeight="1">
      <c r="A21" s="21" t="s">
        <v>57</v>
      </c>
      <c r="B21" s="19" t="s">
        <v>56</v>
      </c>
      <c r="C21" s="20" t="s">
        <v>66</v>
      </c>
    </row>
    <row r="22" spans="1:3" ht="18" customHeight="1">
      <c r="A22" s="21" t="s">
        <v>46</v>
      </c>
      <c r="B22" s="19" t="s">
        <v>47</v>
      </c>
      <c r="C22" s="20">
        <v>1.5</v>
      </c>
    </row>
    <row r="23" spans="1:3" ht="18" customHeight="1">
      <c r="A23" s="48" t="s">
        <v>48</v>
      </c>
      <c r="B23" s="19" t="s">
        <v>49</v>
      </c>
      <c r="C23" s="20" t="s">
        <v>64</v>
      </c>
    </row>
    <row r="24" spans="1:3" ht="18" customHeight="1">
      <c r="A24" s="48"/>
      <c r="B24" s="19" t="s">
        <v>55</v>
      </c>
      <c r="C24" s="20" t="s">
        <v>65</v>
      </c>
    </row>
    <row r="25" spans="1:3" ht="18" customHeight="1">
      <c r="A25" s="48"/>
      <c r="B25" s="19" t="s">
        <v>50</v>
      </c>
      <c r="C25" s="20" t="s">
        <v>64</v>
      </c>
    </row>
    <row r="26" spans="1:3" ht="18" customHeight="1">
      <c r="A26" s="48"/>
      <c r="B26" s="19" t="s">
        <v>33</v>
      </c>
      <c r="C26" s="20" t="s">
        <v>54</v>
      </c>
    </row>
    <row r="27" spans="1:3" ht="18" customHeight="1">
      <c r="A27" s="21" t="s">
        <v>51</v>
      </c>
      <c r="B27" s="19" t="s">
        <v>52</v>
      </c>
      <c r="C27" s="20" t="s">
        <v>63</v>
      </c>
    </row>
    <row r="28" spans="1:3" ht="24" customHeight="1" thickBot="1">
      <c r="A28" s="43" t="s">
        <v>22</v>
      </c>
      <c r="B28" s="44"/>
      <c r="C28" s="45"/>
    </row>
  </sheetData>
  <mergeCells count="6">
    <mergeCell ref="A28:C28"/>
    <mergeCell ref="A8:A9"/>
    <mergeCell ref="A10:A11"/>
    <mergeCell ref="A23:A26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2020-03-02T10:57:28Z</dcterms:created>
  <dcterms:modified xsi:type="dcterms:W3CDTF">2020-06-18T09:30:48Z</dcterms:modified>
  <cp:category/>
  <cp:version/>
  <cp:contentType/>
  <cp:contentStatus/>
</cp:coreProperties>
</file>