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Export" sheetId="1" r:id="rId1"/>
  </sheets>
  <definedNames/>
  <calcPr calcId="162913"/>
</workbook>
</file>

<file path=xl/sharedStrings.xml><?xml version="1.0" encoding="utf-8"?>
<sst xmlns="http://schemas.openxmlformats.org/spreadsheetml/2006/main" count="56" uniqueCount="50">
  <si>
    <t>Název ZP</t>
  </si>
  <si>
    <t>Výrobní model</t>
  </si>
  <si>
    <t>Cena BTK/rok
bez DPH</t>
  </si>
  <si>
    <t>Četnost BTK
v měsících</t>
  </si>
  <si>
    <t>Cena BTK/ks bez DPH</t>
  </si>
  <si>
    <t>předpokládaný počet za rok</t>
  </si>
  <si>
    <t>cena za 1 MJ bez DPH</t>
  </si>
  <si>
    <t>cena celkem bez DPH</t>
  </si>
  <si>
    <t>cena za 1 MJ vč. DPH</t>
  </si>
  <si>
    <t>cena celkem vč. DPH</t>
  </si>
  <si>
    <t>cena ceklkem vč. DPH</t>
  </si>
  <si>
    <t>celková cena za BTK a servis bez DPH</t>
  </si>
  <si>
    <t>celková cena za BTK a servis vč. DPH</t>
  </si>
  <si>
    <t>Příloha č. 1 Smlouvy o dílo - cenová nabídka</t>
  </si>
  <si>
    <t>Servisní práce</t>
  </si>
  <si>
    <t>počet přístrojů</t>
  </si>
  <si>
    <t>Cena celkem za  BTK za 1 rok</t>
  </si>
  <si>
    <t>Lehátko vyšetřovací pevné</t>
  </si>
  <si>
    <t>CLASSIC</t>
  </si>
  <si>
    <t>Lehátko výškově nastavitelné, pojízdné</t>
  </si>
  <si>
    <t>ELEVA</t>
  </si>
  <si>
    <t>Lůžko elektricky polohovatelné</t>
  </si>
  <si>
    <t>GENEO</t>
  </si>
  <si>
    <t>Lůžko pro intenzivní péčei s váhou</t>
  </si>
  <si>
    <t>invent 2C s váhou</t>
  </si>
  <si>
    <t>Lůžko pro intenzivní péči</t>
  </si>
  <si>
    <t>Invent 3C</t>
  </si>
  <si>
    <t>Křeslo pro kardiaky pojízdné</t>
  </si>
  <si>
    <t>KBL-02</t>
  </si>
  <si>
    <t>Lůžko intenzivní s váhou</t>
  </si>
  <si>
    <t>Vision (3C)</t>
  </si>
  <si>
    <t>VISION TOP</t>
  </si>
  <si>
    <t>PLE-E85-0</t>
  </si>
  <si>
    <t>PLE-N85-0</t>
  </si>
  <si>
    <t>PLE-N85-T</t>
  </si>
  <si>
    <t>PLE-N90-T</t>
  </si>
  <si>
    <t xml:space="preserve">lůžko polohovatelné, mechanické </t>
  </si>
  <si>
    <t>PLL-N85</t>
  </si>
  <si>
    <t>předpokládaná cena za servis za rok</t>
  </si>
  <si>
    <t>Celková předpokládaná cena</t>
  </si>
  <si>
    <t>celková cena BTK bez DPH</t>
  </si>
  <si>
    <t>celková cena BTK včetně DPH</t>
  </si>
  <si>
    <t>cena na servis bez DPH</t>
  </si>
  <si>
    <t>cena za servis vč. DPH</t>
  </si>
  <si>
    <t>Předpokládaná cena BTK a servis za rok</t>
  </si>
  <si>
    <t>Předpokládaná cena BTK a servis za 4 roky</t>
  </si>
  <si>
    <t>Uvedené počty lůžek stanovené v této smlouvě jsou pouze orientační a nejsou závazné. Skutečně množství přístrojů bude vycházet z aktuálních potřeb objednatele.</t>
  </si>
  <si>
    <t>cena za servisní výjezd (zahruje veškeré náklady na dopravu technika)</t>
  </si>
  <si>
    <t>cena hodiny servisní práce (nebude účtováno při provádění BTK)</t>
  </si>
  <si>
    <t>Podlimitní VZ Realizace servisu lůžek výrobce PROMA REHA,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</si>
</sst>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_K_č"/>
  </numFmts>
  <fonts count="9"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 topLeftCell="A1">
      <selection activeCell="M8" sqref="M8"/>
    </sheetView>
  </sheetViews>
  <sheetFormatPr defaultColWidth="9.140625" defaultRowHeight="15"/>
  <cols>
    <col min="1" max="1" width="39.28125" style="6" customWidth="1"/>
    <col min="2" max="3" width="17.7109375" style="6" customWidth="1"/>
    <col min="4" max="4" width="17.7109375" style="3" customWidth="1"/>
    <col min="5" max="7" width="17.7109375" style="4" customWidth="1"/>
    <col min="8" max="8" width="13.57421875" style="5" customWidth="1"/>
    <col min="9" max="9" width="15.00390625" style="4" customWidth="1"/>
    <col min="10" max="11" width="17.7109375" style="4" customWidth="1"/>
    <col min="12" max="245" width="15.00390625" style="6" customWidth="1"/>
    <col min="246" max="16384" width="9.140625" style="6" customWidth="1"/>
  </cols>
  <sheetData>
    <row r="1" spans="1:3" ht="15">
      <c r="A1" s="30"/>
      <c r="B1" s="30"/>
      <c r="C1" s="2"/>
    </row>
    <row r="2" spans="1:3" ht="21">
      <c r="A2" s="7" t="s">
        <v>13</v>
      </c>
      <c r="B2" s="2"/>
      <c r="C2" s="2"/>
    </row>
    <row r="3" spans="1:3" ht="18.75">
      <c r="A3" s="17" t="s">
        <v>49</v>
      </c>
      <c r="B3" s="2"/>
      <c r="C3" s="2"/>
    </row>
    <row r="5" spans="1:7" ht="25.5">
      <c r="A5" s="1" t="s">
        <v>0</v>
      </c>
      <c r="B5" s="1" t="s">
        <v>1</v>
      </c>
      <c r="C5" s="1" t="s">
        <v>15</v>
      </c>
      <c r="D5" s="18" t="s">
        <v>3</v>
      </c>
      <c r="E5" s="19" t="s">
        <v>4</v>
      </c>
      <c r="F5" s="19" t="s">
        <v>2</v>
      </c>
      <c r="G5" s="19" t="s">
        <v>16</v>
      </c>
    </row>
    <row r="6" spans="1:7" ht="15">
      <c r="A6" s="20" t="s">
        <v>17</v>
      </c>
      <c r="B6" s="20" t="s">
        <v>18</v>
      </c>
      <c r="C6" s="21">
        <v>1</v>
      </c>
      <c r="D6" s="22"/>
      <c r="E6" s="23"/>
      <c r="F6" s="12"/>
      <c r="G6" s="12"/>
    </row>
    <row r="7" spans="1:7" ht="15">
      <c r="A7" s="20" t="s">
        <v>19</v>
      </c>
      <c r="B7" s="20" t="s">
        <v>20</v>
      </c>
      <c r="C7" s="21">
        <v>24</v>
      </c>
      <c r="D7" s="22"/>
      <c r="E7" s="23"/>
      <c r="F7" s="12"/>
      <c r="G7" s="12"/>
    </row>
    <row r="8" spans="1:7" ht="15">
      <c r="A8" s="20" t="s">
        <v>21</v>
      </c>
      <c r="B8" s="20" t="s">
        <v>22</v>
      </c>
      <c r="C8" s="21">
        <v>98</v>
      </c>
      <c r="D8" s="22"/>
      <c r="E8" s="23"/>
      <c r="F8" s="12"/>
      <c r="G8" s="12"/>
    </row>
    <row r="9" spans="1:7" ht="15">
      <c r="A9" s="20" t="s">
        <v>23</v>
      </c>
      <c r="B9" s="20" t="s">
        <v>24</v>
      </c>
      <c r="C9" s="21">
        <v>6</v>
      </c>
      <c r="D9" s="22"/>
      <c r="E9" s="23"/>
      <c r="F9" s="12"/>
      <c r="G9" s="12"/>
    </row>
    <row r="10" spans="1:7" ht="15">
      <c r="A10" s="20" t="s">
        <v>25</v>
      </c>
      <c r="B10" s="20" t="s">
        <v>26</v>
      </c>
      <c r="C10" s="21">
        <v>15</v>
      </c>
      <c r="D10" s="22"/>
      <c r="E10" s="23"/>
      <c r="F10" s="12"/>
      <c r="G10" s="12"/>
    </row>
    <row r="11" spans="1:7" ht="15">
      <c r="A11" s="20" t="s">
        <v>27</v>
      </c>
      <c r="B11" s="20" t="s">
        <v>28</v>
      </c>
      <c r="C11" s="21">
        <v>12</v>
      </c>
      <c r="D11" s="22"/>
      <c r="E11" s="23"/>
      <c r="F11" s="12"/>
      <c r="G11" s="12"/>
    </row>
    <row r="12" spans="1:7" ht="15">
      <c r="A12" s="20" t="s">
        <v>29</v>
      </c>
      <c r="B12" s="20" t="s">
        <v>30</v>
      </c>
      <c r="C12" s="21">
        <v>2</v>
      </c>
      <c r="D12" s="22"/>
      <c r="E12" s="23"/>
      <c r="F12" s="12"/>
      <c r="G12" s="12"/>
    </row>
    <row r="13" spans="1:7" ht="15">
      <c r="A13" s="20" t="s">
        <v>25</v>
      </c>
      <c r="B13" s="20" t="s">
        <v>31</v>
      </c>
      <c r="C13" s="21">
        <v>5</v>
      </c>
      <c r="D13" s="22"/>
      <c r="E13" s="23"/>
      <c r="F13" s="12"/>
      <c r="G13" s="12"/>
    </row>
    <row r="14" spans="1:7" ht="15">
      <c r="A14" s="20" t="s">
        <v>21</v>
      </c>
      <c r="B14" s="20" t="s">
        <v>32</v>
      </c>
      <c r="C14" s="21">
        <v>3</v>
      </c>
      <c r="D14" s="22"/>
      <c r="E14" s="23"/>
      <c r="F14" s="12"/>
      <c r="G14" s="12"/>
    </row>
    <row r="15" spans="1:7" ht="15">
      <c r="A15" s="20" t="s">
        <v>21</v>
      </c>
      <c r="B15" s="20" t="s">
        <v>33</v>
      </c>
      <c r="C15" s="21">
        <v>18</v>
      </c>
      <c r="D15" s="22"/>
      <c r="E15" s="23"/>
      <c r="F15" s="12"/>
      <c r="G15" s="12"/>
    </row>
    <row r="16" spans="1:7" ht="15">
      <c r="A16" s="20" t="s">
        <v>21</v>
      </c>
      <c r="B16" s="20" t="s">
        <v>34</v>
      </c>
      <c r="C16" s="21">
        <v>5</v>
      </c>
      <c r="D16" s="22"/>
      <c r="E16" s="23"/>
      <c r="F16" s="12"/>
      <c r="G16" s="12"/>
    </row>
    <row r="17" spans="1:7" ht="15">
      <c r="A17" s="20" t="s">
        <v>21</v>
      </c>
      <c r="B17" s="20" t="s">
        <v>35</v>
      </c>
      <c r="C17" s="21">
        <v>7</v>
      </c>
      <c r="D17" s="22"/>
      <c r="E17" s="23"/>
      <c r="F17" s="12"/>
      <c r="G17" s="12"/>
    </row>
    <row r="18" spans="1:7" ht="15">
      <c r="A18" s="20" t="s">
        <v>36</v>
      </c>
      <c r="B18" s="20" t="s">
        <v>37</v>
      </c>
      <c r="C18" s="21">
        <v>2</v>
      </c>
      <c r="D18" s="22"/>
      <c r="E18" s="23"/>
      <c r="F18" s="12"/>
      <c r="G18" s="12"/>
    </row>
    <row r="19" spans="1:7" ht="15">
      <c r="A19" s="24"/>
      <c r="B19" s="24"/>
      <c r="C19" s="25">
        <f>SUM(C6:C18)</f>
        <v>198</v>
      </c>
      <c r="D19" s="25"/>
      <c r="E19" s="26"/>
      <c r="F19" s="27" t="s">
        <v>7</v>
      </c>
      <c r="G19" s="13">
        <f>SUM(G6:G18)</f>
        <v>0</v>
      </c>
    </row>
    <row r="20" spans="1:7" ht="15">
      <c r="A20" s="10"/>
      <c r="B20" s="10"/>
      <c r="C20" s="10"/>
      <c r="D20" s="8"/>
      <c r="E20" s="9"/>
      <c r="F20" s="27" t="s">
        <v>9</v>
      </c>
      <c r="G20" s="13">
        <f>G19*1.21</f>
        <v>0</v>
      </c>
    </row>
    <row r="21" spans="1:7" ht="15">
      <c r="A21" s="10"/>
      <c r="B21" s="10"/>
      <c r="C21" s="10"/>
      <c r="D21" s="8"/>
      <c r="E21" s="9"/>
      <c r="F21" s="9"/>
      <c r="G21" s="9"/>
    </row>
    <row r="22" spans="1:7" ht="15">
      <c r="A22" s="10"/>
      <c r="B22" s="10"/>
      <c r="C22" s="10"/>
      <c r="D22" s="8"/>
      <c r="E22" s="9"/>
      <c r="F22" s="9"/>
      <c r="G22" s="9"/>
    </row>
    <row r="23" spans="1:7" ht="25.5">
      <c r="A23" s="33" t="s">
        <v>14</v>
      </c>
      <c r="B23" s="34"/>
      <c r="C23" s="1" t="s">
        <v>5</v>
      </c>
      <c r="D23" s="1" t="s">
        <v>6</v>
      </c>
      <c r="E23" s="1" t="s">
        <v>8</v>
      </c>
      <c r="F23" s="1" t="s">
        <v>7</v>
      </c>
      <c r="G23" s="1" t="s">
        <v>10</v>
      </c>
    </row>
    <row r="24" spans="1:7" ht="15">
      <c r="A24" s="31" t="s">
        <v>47</v>
      </c>
      <c r="B24" s="32"/>
      <c r="C24" s="28">
        <v>50</v>
      </c>
      <c r="D24" s="23"/>
      <c r="E24" s="12">
        <f>D24*1.21</f>
        <v>0</v>
      </c>
      <c r="F24" s="12">
        <f>D24*C24</f>
        <v>0</v>
      </c>
      <c r="G24" s="12">
        <f>F24*1.21</f>
        <v>0</v>
      </c>
    </row>
    <row r="25" spans="1:7" ht="15">
      <c r="A25" s="31" t="s">
        <v>48</v>
      </c>
      <c r="B25" s="32"/>
      <c r="C25" s="28">
        <v>80</v>
      </c>
      <c r="D25" s="23"/>
      <c r="E25" s="12">
        <f>D25*1.21</f>
        <v>0</v>
      </c>
      <c r="F25" s="12">
        <f>D25*C25</f>
        <v>0</v>
      </c>
      <c r="G25" s="12">
        <f>F25*1.21</f>
        <v>0</v>
      </c>
    </row>
    <row r="26" spans="1:7" ht="15">
      <c r="A26" s="31" t="s">
        <v>38</v>
      </c>
      <c r="B26" s="32"/>
      <c r="C26" s="11"/>
      <c r="D26" s="11"/>
      <c r="E26" s="11"/>
      <c r="F26" s="13">
        <f>F24+F25</f>
        <v>0</v>
      </c>
      <c r="G26" s="13">
        <f>F26*1.21</f>
        <v>0</v>
      </c>
    </row>
    <row r="27" spans="1:7" ht="15">
      <c r="A27" s="10"/>
      <c r="B27" s="10"/>
      <c r="C27" s="10"/>
      <c r="D27" s="8"/>
      <c r="E27" s="9"/>
      <c r="F27" s="9"/>
      <c r="G27" s="9"/>
    </row>
    <row r="28" spans="1:7" ht="15">
      <c r="A28" s="10"/>
      <c r="B28" s="10"/>
      <c r="C28" s="10"/>
      <c r="D28" s="8"/>
      <c r="E28" s="9"/>
      <c r="F28" s="9"/>
      <c r="G28" s="9"/>
    </row>
    <row r="29" spans="1:7" ht="25.5">
      <c r="A29" s="29" t="s">
        <v>39</v>
      </c>
      <c r="B29" s="1" t="s">
        <v>40</v>
      </c>
      <c r="C29" s="1" t="s">
        <v>41</v>
      </c>
      <c r="D29" s="1" t="s">
        <v>42</v>
      </c>
      <c r="E29" s="1" t="s">
        <v>43</v>
      </c>
      <c r="F29" s="1" t="s">
        <v>11</v>
      </c>
      <c r="G29" s="1" t="s">
        <v>12</v>
      </c>
    </row>
    <row r="30" spans="1:7" ht="15">
      <c r="A30" s="29" t="s">
        <v>44</v>
      </c>
      <c r="B30" s="12">
        <f>G19</f>
        <v>0</v>
      </c>
      <c r="C30" s="12">
        <f>B30*1.21</f>
        <v>0</v>
      </c>
      <c r="D30" s="12">
        <f>F26</f>
        <v>0</v>
      </c>
      <c r="E30" s="12">
        <f>D30*1.21</f>
        <v>0</v>
      </c>
      <c r="F30" s="12">
        <f>B30+D30</f>
        <v>0</v>
      </c>
      <c r="G30" s="12">
        <f>F30*1.21</f>
        <v>0</v>
      </c>
    </row>
    <row r="31" spans="1:7" ht="15">
      <c r="A31" s="16" t="s">
        <v>45</v>
      </c>
      <c r="B31" s="12">
        <f>B30*4</f>
        <v>0</v>
      </c>
      <c r="C31" s="12">
        <f>B31*1.21</f>
        <v>0</v>
      </c>
      <c r="D31" s="12">
        <f>D30*4</f>
        <v>0</v>
      </c>
      <c r="E31" s="12">
        <f>D31*1.21</f>
        <v>0</v>
      </c>
      <c r="F31" s="13">
        <f>B31+D31</f>
        <v>0</v>
      </c>
      <c r="G31" s="13">
        <f>F31*1.21</f>
        <v>0</v>
      </c>
    </row>
    <row r="33" ht="15">
      <c r="A33" s="14"/>
    </row>
    <row r="34" ht="15">
      <c r="A34" s="15" t="s">
        <v>46</v>
      </c>
    </row>
    <row r="35" ht="15">
      <c r="A35" s="10"/>
    </row>
    <row r="36" ht="15">
      <c r="A36" s="10"/>
    </row>
    <row r="37" ht="15">
      <c r="A37" s="10"/>
    </row>
    <row r="38" ht="15">
      <c r="A38" s="10"/>
    </row>
  </sheetData>
  <mergeCells count="5">
    <mergeCell ref="A1:B1"/>
    <mergeCell ref="A25:B25"/>
    <mergeCell ref="A26:B26"/>
    <mergeCell ref="A23:B23"/>
    <mergeCell ref="A24:B24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5" r:id="rId1"/>
  <headerFooter>
    <oddHeader>&amp;RVZ ev. Č VZ5/2020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Cabáková Jarmila</dc:creator>
  <cp:keywords/>
  <dc:description/>
  <cp:lastModifiedBy>Maule Monika, Ing.</cp:lastModifiedBy>
  <cp:lastPrinted>2020-08-25T08:47:51Z</cp:lastPrinted>
  <dcterms:created xsi:type="dcterms:W3CDTF">2019-10-30T08:05:00Z</dcterms:created>
  <dcterms:modified xsi:type="dcterms:W3CDTF">2020-08-25T08:47:52Z</dcterms:modified>
  <cp:category/>
  <cp:version/>
  <cp:contentType/>
  <cp:contentStatus/>
</cp:coreProperties>
</file>