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640" activeTab="0"/>
  </bookViews>
  <sheets>
    <sheet name="Soupis prací" sheetId="1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<sst xmlns="http://schemas.openxmlformats.org/spreadsheetml/2006/main" count="24" uniqueCount="24">
  <si>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Cena celkem v Kč bez DPH</t>
  </si>
  <si>
    <r>
      <rPr>
        <i/>
        <sz val="11"/>
        <rFont val="Calibri"/>
        <family val="2"/>
      </rPr>
      <t>Bible.</t>
    </r>
    <r>
      <rPr>
        <sz val="11"/>
        <rFont val="Calibri"/>
        <family val="2"/>
      </rPr>
      <t xml:space="preserve"> 1534. </t>
    </r>
  </si>
  <si>
    <r>
      <rPr>
        <i/>
        <sz val="11"/>
        <rFont val="Calibri"/>
        <family val="2"/>
      </rPr>
      <t>Kniha zákona obogjho, Starého y  Nowého</t>
    </r>
    <r>
      <rPr>
        <sz val="11"/>
        <rFont val="Calibri"/>
        <family val="2"/>
      </rPr>
      <t xml:space="preserve">. Praha: Jiří Melantrych z Aventinu, 1577. </t>
    </r>
  </si>
  <si>
    <r>
      <rPr>
        <i/>
        <sz val="11"/>
        <rFont val="Calibri"/>
        <family val="2"/>
      </rPr>
      <t>Bible</t>
    </r>
    <r>
      <rPr>
        <sz val="11"/>
        <rFont val="Calibri"/>
        <family val="2"/>
      </rPr>
      <t xml:space="preserve">. Praha: Jiří Melantrych z Aventinu, 1570. </t>
    </r>
  </si>
  <si>
    <r>
      <rPr>
        <i/>
        <sz val="11"/>
        <rFont val="Calibri"/>
        <family val="2"/>
      </rPr>
      <t>Bible česká, Svatováclavská</t>
    </r>
    <r>
      <rPr>
        <sz val="11"/>
        <rFont val="Calibri"/>
        <family val="2"/>
      </rPr>
      <t xml:space="preserve">. Praha: Jan Karel Hraba, 1769-1771. </t>
    </r>
  </si>
  <si>
    <r>
      <rPr>
        <i/>
        <sz val="11"/>
        <rFont val="Calibri"/>
        <family val="2"/>
      </rPr>
      <t>Missale Romanum: Ex Decrete...Concilii Tridentini restitutum..</t>
    </r>
    <r>
      <rPr>
        <sz val="11"/>
        <rFont val="Calibri"/>
        <family val="2"/>
      </rPr>
      <t xml:space="preserve">.. Salisburgi: Melchior Hann et Sebastian Habt, 1671. Ev. č. </t>
    </r>
  </si>
  <si>
    <r>
      <rPr>
        <i/>
        <sz val="11"/>
        <rFont val="Calibri"/>
        <family val="2"/>
      </rPr>
      <t>Biblia</t>
    </r>
    <r>
      <rPr>
        <sz val="11"/>
        <rFont val="Calibri"/>
        <family val="2"/>
      </rPr>
      <t xml:space="preserve"> /</t>
    </r>
    <r>
      <rPr>
        <i/>
        <sz val="11"/>
        <rFont val="Calibri"/>
        <family val="2"/>
      </rPr>
      <t>Biblia deutsch</t>
    </r>
    <r>
      <rPr>
        <sz val="11"/>
        <rFont val="Calibri"/>
        <family val="2"/>
      </rPr>
      <t xml:space="preserve">/. Cöln: Gerwinus Calenius, 1590. </t>
    </r>
  </si>
  <si>
    <r>
      <rPr>
        <b/>
        <sz val="11"/>
        <rFont val="Calibri"/>
        <family val="2"/>
      </rPr>
      <t>COCHEM De, Martinus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>Weliký Žiwot Pána...Krysta Gežjsse…</t>
    </r>
    <r>
      <rPr>
        <sz val="11"/>
        <rFont val="Calibri"/>
        <family val="2"/>
      </rPr>
      <t xml:space="preserve"> [Praha]: jezuitská tiskárna, 1671-1717-1792.</t>
    </r>
  </si>
  <si>
    <r>
      <rPr>
        <b/>
        <sz val="11"/>
        <rFont val="Calibri"/>
        <family val="2"/>
      </rPr>
      <t>GOTHFREDUS, Dionysius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>Corpus Juris Civilis Romani: In quatuor Partes distinctum.. Pars I. - IV</t>
    </r>
    <r>
      <rPr>
        <sz val="11"/>
        <rFont val="Calibri"/>
        <family val="2"/>
      </rPr>
      <t>. Francofurti et Lipsiae: Friderici Knochii et Friderici Gleditschii, 1705. Ev. č.</t>
    </r>
  </si>
  <si>
    <r>
      <rPr>
        <i/>
        <sz val="11"/>
        <rFont val="Calibri"/>
        <family val="2"/>
      </rPr>
      <t>Kalendář hystorický: krátké a summownj poznamenánj wšechněw dnůw…</t>
    </r>
    <r>
      <rPr>
        <sz val="11"/>
        <rFont val="Calibri"/>
        <family val="2"/>
      </rPr>
      <t xml:space="preserve"> Praha: Daniel Adam Veleslavín, 1590.</t>
    </r>
  </si>
  <si>
    <t>COCHEM De, Martinus. Nebe Kljč: obsahující modlidby pro pobožné ženské pohlaví. [Opava]: Josef Trassler, 1794.</t>
  </si>
  <si>
    <t xml:space="preserve">Bible. Praha: Pawel Sewerýn, 1572. </t>
  </si>
  <si>
    <t>DPH</t>
  </si>
  <si>
    <r>
      <rPr>
        <b/>
        <sz val="11"/>
        <rFont val="Calibri"/>
        <family val="2"/>
      </rPr>
      <t>KEMPEN, Thomas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>O následovánj Krista Pána knihy čtyry</t>
    </r>
    <r>
      <rPr>
        <sz val="11"/>
        <rFont val="Calibri"/>
        <family val="2"/>
      </rPr>
      <t xml:space="preserve">. Praha, konec 18. století. </t>
    </r>
  </si>
  <si>
    <t>pol. č.</t>
  </si>
  <si>
    <t>Cena celkem v Kč vč. DPH</t>
  </si>
  <si>
    <t>restaurovaný předmět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</si>
  <si>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Restaurovaní starých tisků</t>
    </r>
  </si>
  <si>
    <t>%</t>
  </si>
  <si>
    <t>Kč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</si>
  <si>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vyplní všechna prázdná pole tabulky. Dodavatel není oprávněn změnit či odstranit žádnou ze shora uvedených položek. 
Tyto pokyny před finalizací dokumentu dodavatel vymaže.</t>
    </r>
  </si>
  <si>
    <r>
      <t xml:space="preserve">cena 
za restaurování předmětu
</t>
    </r>
    <r>
      <rPr>
        <sz val="11"/>
        <rFont val="Calibri"/>
        <family val="2"/>
      </rPr>
      <t>(v Kč bez DPH)</t>
    </r>
  </si>
  <si>
    <r>
      <t xml:space="preserve">Příloha č. 2 </t>
    </r>
    <r>
      <rPr>
        <sz val="11"/>
        <color theme="1"/>
        <rFont val="Calibri"/>
        <family val="2"/>
        <scheme val="minor"/>
      </rPr>
      <t xml:space="preserve">Výzvy k podání nabídek - </t>
    </r>
    <r>
      <rPr>
        <b/>
        <sz val="11"/>
        <color theme="1"/>
        <rFont val="Calibri"/>
        <family val="2"/>
        <scheme val="minor"/>
      </rPr>
      <t>Položkový rozpočet</t>
    </r>
  </si>
  <si>
    <t>odkaz 
na detailní popis stavu a restaurátorský záměr dle přílohy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</si>
</sst>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top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top" wrapText="1"/>
      <protection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 applyProtection="1">
      <alignment horizontal="right" vertical="center"/>
      <protection/>
    </xf>
    <xf numFmtId="0" fontId="2" fillId="3" borderId="6" xfId="0" applyFont="1" applyFill="1" applyBorder="1" applyAlignment="1" applyProtection="1">
      <alignment horizontal="right" vertical="center"/>
      <protection/>
    </xf>
    <xf numFmtId="164" fontId="4" fillId="0" borderId="12" xfId="0" applyNumberFormat="1" applyFont="1" applyBorder="1" applyAlignment="1" applyProtection="1">
      <alignment horizontal="right" vertical="center" indent="1"/>
      <protection locked="0"/>
    </xf>
    <xf numFmtId="164" fontId="4" fillId="0" borderId="13" xfId="0" applyNumberFormat="1" applyFont="1" applyBorder="1" applyAlignment="1" applyProtection="1">
      <alignment horizontal="right" vertical="center" indent="1"/>
      <protection locked="0"/>
    </xf>
    <xf numFmtId="164" fontId="4" fillId="0" borderId="14" xfId="0" applyNumberFormat="1" applyFont="1" applyBorder="1" applyAlignment="1" applyProtection="1">
      <alignment horizontal="right" vertical="center" indent="1"/>
      <protection locked="0"/>
    </xf>
    <xf numFmtId="164" fontId="2" fillId="3" borderId="15" xfId="0" applyNumberFormat="1" applyFont="1" applyFill="1" applyBorder="1" applyAlignment="1">
      <alignment horizontal="right" vertical="center" indent="1"/>
    </xf>
    <xf numFmtId="9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" fillId="3" borderId="17" xfId="0" applyNumberFormat="1" applyFont="1" applyFill="1" applyBorder="1" applyAlignment="1">
      <alignment horizontal="right" vertical="center" indent="1"/>
    </xf>
    <xf numFmtId="0" fontId="5" fillId="4" borderId="0" xfId="0" applyFont="1" applyFill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vertical="center"/>
      <protection/>
    </xf>
    <xf numFmtId="0" fontId="2" fillId="3" borderId="19" xfId="0" applyFont="1" applyFill="1" applyBorder="1" applyAlignment="1" applyProtection="1">
      <alignment vertical="center"/>
      <protection/>
    </xf>
    <xf numFmtId="0" fontId="2" fillId="3" borderId="20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left" vertical="center"/>
      <protection/>
    </xf>
    <xf numFmtId="0" fontId="2" fillId="3" borderId="22" xfId="0" applyFont="1" applyFill="1" applyBorder="1" applyAlignment="1" applyProtection="1">
      <alignment horizontal="left" vertical="center"/>
      <protection/>
    </xf>
    <xf numFmtId="0" fontId="2" fillId="3" borderId="23" xfId="0" applyFont="1" applyFill="1" applyBorder="1" applyAlignment="1" applyProtection="1">
      <alignment horizontal="left" vertical="center"/>
      <protection/>
    </xf>
    <xf numFmtId="0" fontId="2" fillId="3" borderId="24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D5" sqref="D5"/>
    </sheetView>
  </sheetViews>
  <sheetFormatPr defaultColWidth="9.140625" defaultRowHeight="15"/>
  <cols>
    <col min="1" max="1" width="6.421875" style="0" customWidth="1"/>
    <col min="2" max="2" width="89.57421875" style="3" customWidth="1"/>
    <col min="3" max="3" width="20.28125" style="3" customWidth="1"/>
    <col min="4" max="5" width="18.140625" style="0" customWidth="1"/>
  </cols>
  <sheetData>
    <row r="1" spans="1:11" ht="15">
      <c r="A1" s="4" t="s">
        <v>17</v>
      </c>
      <c r="B1" s="4"/>
      <c r="C1" s="4"/>
      <c r="D1" s="3"/>
      <c r="E1" s="3"/>
      <c r="F1" s="2"/>
      <c r="G1" s="2"/>
      <c r="H1" s="2"/>
      <c r="I1" s="2"/>
      <c r="J1" s="2"/>
      <c r="K1" s="2"/>
    </row>
    <row r="2" spans="1:3" s="3" customFormat="1" ht="15">
      <c r="A2" s="4" t="s">
        <v>22</v>
      </c>
      <c r="B2" s="4"/>
      <c r="C2" s="4"/>
    </row>
    <row r="3" spans="1:3" s="3" customFormat="1" ht="15">
      <c r="A3" s="5"/>
      <c r="B3" s="5"/>
      <c r="C3" s="5"/>
    </row>
    <row r="4" spans="1:4" s="6" customFormat="1" ht="60.5" customHeight="1">
      <c r="A4" s="18" t="s">
        <v>14</v>
      </c>
      <c r="B4" s="20" t="s">
        <v>16</v>
      </c>
      <c r="C4" s="19" t="s">
        <v>23</v>
      </c>
      <c r="D4" s="21" t="s">
        <v>21</v>
      </c>
    </row>
    <row r="5" spans="1:4" ht="15">
      <c r="A5" s="9">
        <v>1</v>
      </c>
      <c r="B5" s="11" t="s">
        <v>13</v>
      </c>
      <c r="C5" s="10">
        <v>32374</v>
      </c>
      <c r="D5" s="24"/>
    </row>
    <row r="6" spans="1:4" ht="15">
      <c r="A6" s="9">
        <v>2</v>
      </c>
      <c r="B6" s="13" t="s">
        <v>1</v>
      </c>
      <c r="C6" s="12">
        <v>32444</v>
      </c>
      <c r="D6" s="25"/>
    </row>
    <row r="7" spans="1:4" ht="15" customHeight="1">
      <c r="A7" s="9">
        <v>3</v>
      </c>
      <c r="B7" s="13" t="s">
        <v>2</v>
      </c>
      <c r="C7" s="12">
        <v>32445</v>
      </c>
      <c r="D7" s="25"/>
    </row>
    <row r="8" spans="1:4" ht="15">
      <c r="A8" s="9">
        <v>4</v>
      </c>
      <c r="B8" s="13" t="s">
        <v>3</v>
      </c>
      <c r="C8" s="12">
        <v>32451</v>
      </c>
      <c r="D8" s="25"/>
    </row>
    <row r="9" spans="1:4" ht="15">
      <c r="A9" s="9">
        <v>5</v>
      </c>
      <c r="B9" s="13" t="s">
        <v>4</v>
      </c>
      <c r="C9" s="12">
        <v>32459</v>
      </c>
      <c r="D9" s="25"/>
    </row>
    <row r="10" spans="1:4" ht="29">
      <c r="A10" s="9">
        <v>6</v>
      </c>
      <c r="B10" s="13" t="s">
        <v>5</v>
      </c>
      <c r="C10" s="12">
        <v>32461</v>
      </c>
      <c r="D10" s="25"/>
    </row>
    <row r="11" spans="1:4" ht="15">
      <c r="A11" s="9">
        <v>7</v>
      </c>
      <c r="B11" s="13" t="s">
        <v>6</v>
      </c>
      <c r="C11" s="12">
        <v>32462</v>
      </c>
      <c r="D11" s="25"/>
    </row>
    <row r="12" spans="1:4" ht="15">
      <c r="A12" s="9">
        <v>8</v>
      </c>
      <c r="B12" s="14" t="s">
        <v>11</v>
      </c>
      <c r="C12" s="12">
        <v>32471</v>
      </c>
      <c r="D12" s="25"/>
    </row>
    <row r="13" spans="1:4" ht="15">
      <c r="A13" s="9">
        <v>9</v>
      </c>
      <c r="B13" s="13" t="s">
        <v>7</v>
      </c>
      <c r="C13" s="12">
        <v>32492</v>
      </c>
      <c r="D13" s="25"/>
    </row>
    <row r="14" spans="1:4" ht="29">
      <c r="A14" s="9">
        <v>10</v>
      </c>
      <c r="B14" s="13" t="s">
        <v>8</v>
      </c>
      <c r="C14" s="12">
        <v>32498</v>
      </c>
      <c r="D14" s="25"/>
    </row>
    <row r="15" spans="1:4" ht="29" customHeight="1">
      <c r="A15" s="9">
        <v>11</v>
      </c>
      <c r="B15" s="13" t="s">
        <v>9</v>
      </c>
      <c r="C15" s="15">
        <v>32518</v>
      </c>
      <c r="D15" s="25"/>
    </row>
    <row r="16" spans="1:4" s="3" customFormat="1" ht="29" customHeight="1">
      <c r="A16" s="9">
        <v>12</v>
      </c>
      <c r="B16" s="17" t="s">
        <v>10</v>
      </c>
      <c r="C16" s="16">
        <v>32685</v>
      </c>
      <c r="D16" s="26"/>
    </row>
    <row r="17" spans="1:4" s="7" customFormat="1" ht="14.5" customHeight="1">
      <c r="A17" s="31" t="s">
        <v>0</v>
      </c>
      <c r="B17" s="32"/>
      <c r="C17" s="33"/>
      <c r="D17" s="27">
        <f>SUM(D5:D16)</f>
        <v>0</v>
      </c>
    </row>
    <row r="18" spans="1:4" s="7" customFormat="1" ht="14.5" customHeight="1">
      <c r="A18" s="34" t="s">
        <v>12</v>
      </c>
      <c r="B18" s="35"/>
      <c r="C18" s="22" t="s">
        <v>18</v>
      </c>
      <c r="D18" s="28"/>
    </row>
    <row r="19" spans="1:4" s="7" customFormat="1" ht="14.5" customHeight="1">
      <c r="A19" s="36"/>
      <c r="B19" s="37"/>
      <c r="C19" s="23" t="s">
        <v>19</v>
      </c>
      <c r="D19" s="29">
        <f>D17*D18</f>
        <v>0</v>
      </c>
    </row>
    <row r="20" spans="1:4" s="7" customFormat="1" ht="14.5" customHeight="1">
      <c r="A20" s="31" t="s">
        <v>15</v>
      </c>
      <c r="B20" s="32"/>
      <c r="C20" s="33"/>
      <c r="D20" s="27">
        <f>SUM(D17,D19)</f>
        <v>0</v>
      </c>
    </row>
    <row r="21" s="7" customFormat="1" ht="15">
      <c r="B21" s="1"/>
    </row>
    <row r="22" spans="1:5" s="3" customFormat="1" ht="30" customHeight="1">
      <c r="A22" s="30" t="s">
        <v>20</v>
      </c>
      <c r="B22" s="30"/>
      <c r="C22" s="30"/>
      <c r="D22" s="30"/>
      <c r="E22" s="8"/>
    </row>
  </sheetData>
  <sheetProtection sheet="1" objects="1" scenarios="1"/>
  <mergeCells count="4">
    <mergeCell ref="A22:D22"/>
    <mergeCell ref="A17:C17"/>
    <mergeCell ref="A20:C20"/>
    <mergeCell ref="A18:B19"/>
  </mergeCells>
  <printOptions horizontalCentered="1"/>
  <pageMargins left="0.2362204724409449" right="0.2362204724409449" top="0.39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Bena Marek</cp:lastModifiedBy>
  <cp:lastPrinted>2020-12-10T13:51:04Z</cp:lastPrinted>
  <dcterms:created xsi:type="dcterms:W3CDTF">2018-12-04T08:12:45Z</dcterms:created>
  <dcterms:modified xsi:type="dcterms:W3CDTF">2020-12-10T13:51:28Z</dcterms:modified>
  <cp:category/>
  <cp:version/>
  <cp:contentType/>
  <cp:contentStatus/>
</cp:coreProperties>
</file>