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34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9" i="1"/>
  <c r="F65" i="1" l="1"/>
</calcChain>
</file>

<file path=xl/sharedStrings.xml><?xml version="1.0" encoding="utf-8"?>
<sst xmlns="http://schemas.openxmlformats.org/spreadsheetml/2006/main" count="149" uniqueCount="84">
  <si>
    <t xml:space="preserve">                  Plánovaný rozsah dodávky</t>
  </si>
  <si>
    <t>Dodavatel:</t>
  </si>
  <si>
    <t>Kontaktní údaje</t>
  </si>
  <si>
    <t>Jméno a příjmení:</t>
  </si>
  <si>
    <t>Adresa:</t>
  </si>
  <si>
    <t>Tel./Fax.:</t>
  </si>
  <si>
    <t>Mobil:</t>
  </si>
  <si>
    <t>E-mail:</t>
  </si>
  <si>
    <t>Zboží</t>
  </si>
  <si>
    <t>Druh</t>
  </si>
  <si>
    <r>
      <t xml:space="preserve">Předpokládané  odebrané množství za </t>
    </r>
    <r>
      <rPr>
        <b/>
        <sz val="10"/>
        <rFont val="Arial"/>
        <family val="2"/>
        <charset val="238"/>
      </rPr>
      <t>4 měsíce</t>
    </r>
  </si>
  <si>
    <t>m.j.</t>
  </si>
  <si>
    <t>Cena za m.j.</t>
  </si>
  <si>
    <t>Celková cena bez DPH</t>
  </si>
  <si>
    <t>Dobrá voda</t>
  </si>
  <si>
    <t>neperlivá 1,5 l</t>
  </si>
  <si>
    <t>ks</t>
  </si>
  <si>
    <t>jemně perlivá 1,5 l</t>
  </si>
  <si>
    <t>neperlivá hruška 1,5 l</t>
  </si>
  <si>
    <t>neperlivá malina 1,5 l</t>
  </si>
  <si>
    <t>neperlivá bezinka 1,5 l</t>
  </si>
  <si>
    <t>neperlivá jahoda 1,5 l</t>
  </si>
  <si>
    <t>neperlivá hrozno1,5 l</t>
  </si>
  <si>
    <t>neperlivá 0,5 l</t>
  </si>
  <si>
    <t>jemně perlivá 0,5 l</t>
  </si>
  <si>
    <t>neperlivá jahoda 0,5 l</t>
  </si>
  <si>
    <t>neperlivá malina 0,5 l</t>
  </si>
  <si>
    <t>Rajec</t>
  </si>
  <si>
    <t>neperlivý 0,75 l</t>
  </si>
  <si>
    <t>jemně perlivý 0,75 l</t>
  </si>
  <si>
    <t>neperlivý 1,5 l</t>
  </si>
  <si>
    <t>jemně perlivý1,5 l</t>
  </si>
  <si>
    <t>Magnesia</t>
  </si>
  <si>
    <t>perlivá 1,5 l</t>
  </si>
  <si>
    <t>mango-zázvor 1,5 l</t>
  </si>
  <si>
    <t>citrus-eukaliptus 1,5 l</t>
  </si>
  <si>
    <t>Mattoni</t>
  </si>
  <si>
    <t>citron 1,5 l</t>
  </si>
  <si>
    <t>pomeranč 1,5 l</t>
  </si>
  <si>
    <t>granátové jablko 1,5 l</t>
  </si>
  <si>
    <t>hrozno 1,5 l</t>
  </si>
  <si>
    <t>grep 1,5 l</t>
  </si>
  <si>
    <t>neperlivá grep-jahoda 1,5 l</t>
  </si>
  <si>
    <t>neperl.citron-bergamon 1,5 l</t>
  </si>
  <si>
    <t>perlivá 0,5 l</t>
  </si>
  <si>
    <t>citron 0,5 l</t>
  </si>
  <si>
    <t xml:space="preserve">Poděbradka </t>
  </si>
  <si>
    <t>prolinie citron 1,5 l</t>
  </si>
  <si>
    <t>prolinie pomeranč 1,5 l</t>
  </si>
  <si>
    <t>pomeranč 0,5 l</t>
  </si>
  <si>
    <t>lesní 1,5 l</t>
  </si>
  <si>
    <t>Aquila</t>
  </si>
  <si>
    <t>čaj citron-zázvor 1,5 l</t>
  </si>
  <si>
    <t>čaj broskev 1,5 l</t>
  </si>
  <si>
    <t>čaj citron 1,5 l</t>
  </si>
  <si>
    <t>čaj lesní plody 1,5 l</t>
  </si>
  <si>
    <t xml:space="preserve">Kofola </t>
  </si>
  <si>
    <t>0,5 l</t>
  </si>
  <si>
    <t>2 l</t>
  </si>
  <si>
    <t>Hanácká</t>
  </si>
  <si>
    <t xml:space="preserve">Ondrášovka </t>
  </si>
  <si>
    <t>neperlivá višeň-žl.čaj 1,5 l</t>
  </si>
  <si>
    <t>neperlivá hruška-med 1,5 l</t>
  </si>
  <si>
    <t xml:space="preserve">Jupík </t>
  </si>
  <si>
    <t>pomeranč 0,33 l</t>
  </si>
  <si>
    <t>jahoda 0,33 l</t>
  </si>
  <si>
    <t>cherry 0,33 l</t>
  </si>
  <si>
    <t>jablko 0,33 l</t>
  </si>
  <si>
    <t>multivitamín 0,33 l</t>
  </si>
  <si>
    <t>Radegast Birell 0,5 l plech.</t>
  </si>
  <si>
    <t>Radegast Birell 0,3 l plech.</t>
  </si>
  <si>
    <t>Celková cena za všechny položky bez DPH v Kč</t>
  </si>
  <si>
    <t>DPH</t>
  </si>
  <si>
    <t>Celková cena s DPH</t>
  </si>
  <si>
    <t>Závazné podmínky:</t>
  </si>
  <si>
    <t>1)dodávky dle vyhlášky 275/2004 Sb.</t>
  </si>
  <si>
    <t>2)dodávky do 48 hodin od objednání</t>
  </si>
  <si>
    <t xml:space="preserve">3)závoz 1x týdně    </t>
  </si>
  <si>
    <t xml:space="preserve">4) dodavatel nesmí do plánovaného rozsahu doplňovat další položky a </t>
  </si>
  <si>
    <t>musí vyplnit všechny požadované položky</t>
  </si>
  <si>
    <t>IČO:</t>
  </si>
  <si>
    <t>Podpis oprávněné osoby za uchazeče jednat:</t>
  </si>
  <si>
    <t xml:space="preserve">Razítko: </t>
  </si>
  <si>
    <t>Datum vystavení nabídky: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</si>
</sst>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rgb="FFFFFF00"/>
        <bgColor indexed="26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4" fillId="2" borderId="1" xfId="1" applyFont="1" applyFill="1" applyBorder="1" applyProtection="1">
      <protection hidden="1"/>
    </xf>
    <xf numFmtId="0" fontId="1" fillId="2" borderId="1" xfId="1" applyFill="1" applyBorder="1" applyAlignment="1" applyProtection="1">
      <alignment horizontal="justify"/>
      <protection locked="0"/>
    </xf>
    <xf numFmtId="0" fontId="1" fillId="3" borderId="1" xfId="1" applyFill="1" applyBorder="1" applyProtection="1">
      <protection hidden="1"/>
    </xf>
    <xf numFmtId="0" fontId="1" fillId="2" borderId="1" xfId="1" applyFont="1" applyFill="1" applyBorder="1" applyAlignment="1" applyProtection="1">
      <alignment horizontal="center" vertical="center"/>
      <protection hidden="1"/>
    </xf>
    <xf numFmtId="4" fontId="1" fillId="2" borderId="1" xfId="1" applyNumberFormat="1" applyFill="1" applyBorder="1" applyProtection="1">
      <protection locked="0" hidden="1"/>
    </xf>
    <xf numFmtId="4" fontId="1" fillId="2" borderId="1" xfId="1" applyNumberFormat="1" applyFill="1" applyBorder="1" applyProtection="1">
      <protection hidden="1"/>
    </xf>
    <xf numFmtId="4" fontId="1" fillId="2" borderId="1" xfId="1" applyNumberFormat="1" applyFill="1" applyBorder="1" applyProtection="1">
      <protection locked="0"/>
    </xf>
    <xf numFmtId="3" fontId="5" fillId="2" borderId="1" xfId="1" applyNumberFormat="1" applyFont="1" applyFill="1" applyBorder="1" applyProtection="1">
      <protection hidden="1"/>
    </xf>
    <xf numFmtId="0" fontId="1" fillId="2" borderId="1" xfId="1" applyFont="1" applyFill="1" applyBorder="1" applyAlignment="1" applyProtection="1">
      <alignment horizontal="center" vertical="center" wrapText="1"/>
      <protection hidden="1"/>
    </xf>
    <xf numFmtId="3" fontId="5" fillId="4" borderId="1" xfId="1" applyNumberFormat="1" applyFont="1" applyFill="1" applyBorder="1" applyProtection="1">
      <protection hidden="1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justify" vertical="center"/>
    </xf>
    <xf numFmtId="0" fontId="6" fillId="2" borderId="1" xfId="1" applyFont="1" applyFill="1" applyBorder="1" applyProtection="1"/>
    <xf numFmtId="0" fontId="1" fillId="2" borderId="1" xfId="1" applyFont="1" applyFill="1" applyBorder="1" applyProtection="1"/>
    <xf numFmtId="3" fontId="1" fillId="2" borderId="1" xfId="1" applyNumberFormat="1" applyFill="1" applyBorder="1" applyProtection="1"/>
    <xf numFmtId="0" fontId="1" fillId="2" borderId="1" xfId="1" applyFont="1" applyFill="1" applyBorder="1" applyAlignment="1" applyProtection="1">
      <alignment horizontal="center"/>
    </xf>
    <xf numFmtId="0" fontId="7" fillId="2" borderId="1" xfId="1" applyFont="1" applyFill="1" applyBorder="1" applyProtection="1"/>
    <xf numFmtId="0" fontId="3" fillId="2" borderId="1" xfId="1" applyFont="1" applyFill="1" applyBorder="1" applyAlignment="1" applyProtection="1">
      <protection locked="0"/>
    </xf>
    <xf numFmtId="0" fontId="5" fillId="2" borderId="1" xfId="1" applyFont="1" applyFill="1" applyBorder="1" applyProtection="1"/>
    <xf numFmtId="0" fontId="4" fillId="2" borderId="1" xfId="1" applyFont="1" applyFill="1" applyBorder="1" applyProtection="1"/>
    <xf numFmtId="0" fontId="8" fillId="2" borderId="1" xfId="1" applyFont="1" applyFill="1" applyBorder="1" applyAlignment="1" applyProtection="1">
      <alignment horizontal="justify"/>
    </xf>
    <xf numFmtId="0" fontId="4" fillId="2" borderId="1" xfId="1" applyFont="1" applyFill="1" applyBorder="1" applyAlignment="1" applyProtection="1">
      <alignment horizontal="justify"/>
    </xf>
    <xf numFmtId="0" fontId="1" fillId="2" borderId="2" xfId="1" applyFont="1" applyFill="1" applyBorder="1" applyAlignment="1" applyProtection="1">
      <alignment horizontal="right"/>
      <protection hidden="1"/>
    </xf>
    <xf numFmtId="0" fontId="1" fillId="2" borderId="3" xfId="1" applyFont="1" applyFill="1" applyBorder="1" applyAlignment="1" applyProtection="1">
      <alignment horizontal="right"/>
      <protection hidden="1"/>
    </xf>
    <xf numFmtId="0" fontId="1" fillId="2" borderId="4" xfId="1" applyFont="1" applyFill="1" applyBorder="1" applyAlignment="1" applyProtection="1">
      <alignment horizontal="right"/>
      <protection hidden="1"/>
    </xf>
    <xf numFmtId="0" fontId="1" fillId="2" borderId="2" xfId="1" applyFont="1" applyFill="1" applyBorder="1" applyAlignment="1" applyProtection="1">
      <alignment horizontal="right"/>
      <protection locked="0"/>
    </xf>
    <xf numFmtId="0" fontId="1" fillId="2" borderId="3" xfId="1" applyFont="1" applyFill="1" applyBorder="1" applyAlignment="1" applyProtection="1">
      <alignment horizontal="right"/>
      <protection locked="0"/>
    </xf>
    <xf numFmtId="0" fontId="1" fillId="2" borderId="4" xfId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horizontal="center"/>
      <protection hidden="1"/>
    </xf>
    <xf numFmtId="49" fontId="2" fillId="2" borderId="1" xfId="1" applyNumberFormat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hidden="1"/>
    </xf>
    <xf numFmtId="0" fontId="1" fillId="2" borderId="1" xfId="1" applyFont="1" applyFill="1" applyBorder="1" applyAlignment="1" applyProtection="1">
      <alignment horizontal="justify"/>
      <protection locked="0"/>
    </xf>
    <xf numFmtId="0" fontId="4" fillId="2" borderId="1" xfId="1" applyFont="1" applyFill="1" applyBorder="1" applyAlignment="1" applyProtection="1">
      <alignment horizontal="center"/>
      <protection hidden="1"/>
    </xf>
    <xf numFmtId="0" fontId="1" fillId="2" borderId="1" xfId="1" applyFont="1" applyFill="1" applyBorder="1" applyAlignment="1" applyProtection="1">
      <alignment horizontal="left"/>
      <protection locked="0"/>
    </xf>
    <xf numFmtId="0" fontId="4" fillId="2" borderId="1" xfId="1" applyFont="1" applyFill="1" applyBorder="1" applyAlignment="1" applyProtection="1">
      <alignment horizontal="center" vertical="center"/>
      <protection hidden="1"/>
    </xf>
    <xf numFmtId="0" fontId="1" fillId="3" borderId="1" xfId="1" applyFill="1" applyBorder="1" applyProtection="1">
      <protection hidden="1"/>
    </xf>
    <xf numFmtId="0" fontId="5" fillId="4" borderId="1" xfId="1" applyFont="1" applyFill="1" applyBorder="1" applyAlignment="1" applyProtection="1">
      <alignment horizontal="right"/>
      <protection hidden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topLeftCell="A43" workbookViewId="0">
      <selection activeCell="B64" sqref="B64"/>
    </sheetView>
  </sheetViews>
  <sheetFormatPr defaultRowHeight="15" x14ac:dyDescent="0.25"/>
  <cols>
    <col min="1" max="1" width="12.140625" customWidth="1"/>
    <col min="2" max="2" width="24.28515625" customWidth="1"/>
    <col min="3" max="3" width="13" customWidth="1"/>
    <col min="5" max="5" width="10.85546875" customWidth="1"/>
    <col min="6" max="6" width="11.7109375" bestFit="1" customWidth="1"/>
  </cols>
  <sheetData>
    <row r="1" spans="1:6" ht="15.75" x14ac:dyDescent="0.25">
      <c r="A1" s="29" t="s">
        <v>0</v>
      </c>
      <c r="B1" s="29"/>
      <c r="C1" s="29"/>
      <c r="D1" s="30"/>
      <c r="E1" s="30"/>
      <c r="F1" s="30"/>
    </row>
    <row r="2" spans="1:6" x14ac:dyDescent="0.25">
      <c r="A2" s="31" t="s">
        <v>1</v>
      </c>
      <c r="B2" s="32"/>
      <c r="C2" s="33" t="s">
        <v>2</v>
      </c>
      <c r="D2" s="33"/>
      <c r="E2" s="33"/>
      <c r="F2" s="33"/>
    </row>
    <row r="3" spans="1:6" x14ac:dyDescent="0.25">
      <c r="A3" s="31"/>
      <c r="B3" s="32"/>
      <c r="C3" s="1" t="s">
        <v>3</v>
      </c>
      <c r="D3" s="34"/>
      <c r="E3" s="34"/>
      <c r="F3" s="34"/>
    </row>
    <row r="4" spans="1:6" x14ac:dyDescent="0.25">
      <c r="A4" s="35" t="s">
        <v>4</v>
      </c>
      <c r="B4" s="2"/>
      <c r="C4" s="1" t="s">
        <v>5</v>
      </c>
      <c r="D4" s="34"/>
      <c r="E4" s="34"/>
      <c r="F4" s="34"/>
    </row>
    <row r="5" spans="1:6" x14ac:dyDescent="0.25">
      <c r="A5" s="35"/>
      <c r="B5" s="2"/>
      <c r="C5" s="1" t="s">
        <v>6</v>
      </c>
      <c r="D5" s="34"/>
      <c r="E5" s="34"/>
      <c r="F5" s="34"/>
    </row>
    <row r="6" spans="1:6" x14ac:dyDescent="0.25">
      <c r="A6" s="35"/>
      <c r="B6" s="2"/>
      <c r="C6" s="1" t="s">
        <v>7</v>
      </c>
      <c r="D6" s="34"/>
      <c r="E6" s="34"/>
      <c r="F6" s="34"/>
    </row>
    <row r="7" spans="1:6" x14ac:dyDescent="0.25">
      <c r="A7" s="36"/>
      <c r="B7" s="36"/>
      <c r="C7" s="36"/>
      <c r="D7" s="36"/>
      <c r="E7" s="36"/>
      <c r="F7" s="36"/>
    </row>
    <row r="8" spans="1:6" ht="51" x14ac:dyDescent="0.25">
      <c r="A8" s="11" t="s">
        <v>8</v>
      </c>
      <c r="B8" s="11" t="s">
        <v>9</v>
      </c>
      <c r="C8" s="12" t="s">
        <v>10</v>
      </c>
      <c r="D8" s="11" t="s">
        <v>11</v>
      </c>
      <c r="E8" s="4" t="s">
        <v>12</v>
      </c>
      <c r="F8" s="9" t="s">
        <v>13</v>
      </c>
    </row>
    <row r="9" spans="1:6" x14ac:dyDescent="0.25">
      <c r="A9" s="13" t="s">
        <v>14</v>
      </c>
      <c r="B9" s="14" t="s">
        <v>15</v>
      </c>
      <c r="C9" s="15">
        <v>576</v>
      </c>
      <c r="D9" s="16" t="s">
        <v>16</v>
      </c>
      <c r="E9" s="5"/>
      <c r="F9" s="6">
        <f>SUM(C9*E9)</f>
        <v>0</v>
      </c>
    </row>
    <row r="10" spans="1:6" x14ac:dyDescent="0.25">
      <c r="A10" s="13"/>
      <c r="B10" s="14" t="s">
        <v>17</v>
      </c>
      <c r="C10" s="15">
        <v>498</v>
      </c>
      <c r="D10" s="16" t="s">
        <v>16</v>
      </c>
      <c r="E10" s="7"/>
      <c r="F10" s="6">
        <f t="shared" ref="F10:F64" si="0">SUM(C10*E10)</f>
        <v>0</v>
      </c>
    </row>
    <row r="11" spans="1:6" x14ac:dyDescent="0.25">
      <c r="A11" s="13"/>
      <c r="B11" s="14" t="s">
        <v>18</v>
      </c>
      <c r="C11" s="15">
        <v>420</v>
      </c>
      <c r="D11" s="16" t="s">
        <v>16</v>
      </c>
      <c r="E11" s="7"/>
      <c r="F11" s="6">
        <f t="shared" si="0"/>
        <v>0</v>
      </c>
    </row>
    <row r="12" spans="1:6" x14ac:dyDescent="0.25">
      <c r="A12" s="13"/>
      <c r="B12" s="14" t="s">
        <v>19</v>
      </c>
      <c r="C12" s="15">
        <v>420</v>
      </c>
      <c r="D12" s="16" t="s">
        <v>16</v>
      </c>
      <c r="E12" s="7"/>
      <c r="F12" s="6">
        <f t="shared" si="0"/>
        <v>0</v>
      </c>
    </row>
    <row r="13" spans="1:6" x14ac:dyDescent="0.25">
      <c r="A13" s="13"/>
      <c r="B13" s="14" t="s">
        <v>20</v>
      </c>
      <c r="C13" s="15">
        <v>744</v>
      </c>
      <c r="D13" s="16" t="s">
        <v>16</v>
      </c>
      <c r="E13" s="7"/>
      <c r="F13" s="6">
        <f t="shared" si="0"/>
        <v>0</v>
      </c>
    </row>
    <row r="14" spans="1:6" x14ac:dyDescent="0.25">
      <c r="A14" s="13"/>
      <c r="B14" s="14" t="s">
        <v>21</v>
      </c>
      <c r="C14" s="15">
        <v>360</v>
      </c>
      <c r="D14" s="16" t="s">
        <v>16</v>
      </c>
      <c r="E14" s="7"/>
      <c r="F14" s="6">
        <f t="shared" si="0"/>
        <v>0</v>
      </c>
    </row>
    <row r="15" spans="1:6" x14ac:dyDescent="0.25">
      <c r="A15" s="13"/>
      <c r="B15" s="14" t="s">
        <v>22</v>
      </c>
      <c r="C15" s="15">
        <v>588</v>
      </c>
      <c r="D15" s="16" t="s">
        <v>16</v>
      </c>
      <c r="E15" s="7"/>
      <c r="F15" s="6">
        <f t="shared" si="0"/>
        <v>0</v>
      </c>
    </row>
    <row r="16" spans="1:6" x14ac:dyDescent="0.25">
      <c r="A16" s="13"/>
      <c r="B16" s="14" t="s">
        <v>23</v>
      </c>
      <c r="C16" s="15">
        <v>184</v>
      </c>
      <c r="D16" s="16" t="s">
        <v>16</v>
      </c>
      <c r="E16" s="7"/>
      <c r="F16" s="6">
        <f t="shared" si="0"/>
        <v>0</v>
      </c>
    </row>
    <row r="17" spans="1:6" x14ac:dyDescent="0.25">
      <c r="A17" s="13"/>
      <c r="B17" s="14" t="s">
        <v>24</v>
      </c>
      <c r="C17" s="15">
        <v>120</v>
      </c>
      <c r="D17" s="16" t="s">
        <v>16</v>
      </c>
      <c r="E17" s="7"/>
      <c r="F17" s="6">
        <f t="shared" si="0"/>
        <v>0</v>
      </c>
    </row>
    <row r="18" spans="1:6" x14ac:dyDescent="0.25">
      <c r="A18" s="13"/>
      <c r="B18" s="14" t="s">
        <v>25</v>
      </c>
      <c r="C18" s="15">
        <v>112</v>
      </c>
      <c r="D18" s="16" t="s">
        <v>16</v>
      </c>
      <c r="E18" s="7"/>
      <c r="F18" s="6">
        <f t="shared" si="0"/>
        <v>0</v>
      </c>
    </row>
    <row r="19" spans="1:6" x14ac:dyDescent="0.25">
      <c r="A19" s="13"/>
      <c r="B19" s="14" t="s">
        <v>26</v>
      </c>
      <c r="C19" s="15">
        <v>128</v>
      </c>
      <c r="D19" s="16" t="s">
        <v>16</v>
      </c>
      <c r="E19" s="7"/>
      <c r="F19" s="6">
        <f t="shared" si="0"/>
        <v>0</v>
      </c>
    </row>
    <row r="20" spans="1:6" x14ac:dyDescent="0.25">
      <c r="A20" s="13" t="s">
        <v>27</v>
      </c>
      <c r="B20" s="14" t="s">
        <v>28</v>
      </c>
      <c r="C20" s="15">
        <v>654</v>
      </c>
      <c r="D20" s="16" t="s">
        <v>16</v>
      </c>
      <c r="E20" s="7"/>
      <c r="F20" s="6">
        <f t="shared" si="0"/>
        <v>0</v>
      </c>
    </row>
    <row r="21" spans="1:6" x14ac:dyDescent="0.25">
      <c r="A21" s="13"/>
      <c r="B21" s="14" t="s">
        <v>29</v>
      </c>
      <c r="C21" s="15">
        <v>504</v>
      </c>
      <c r="D21" s="16" t="s">
        <v>16</v>
      </c>
      <c r="E21" s="7"/>
      <c r="F21" s="6">
        <f t="shared" si="0"/>
        <v>0</v>
      </c>
    </row>
    <row r="22" spans="1:6" x14ac:dyDescent="0.25">
      <c r="A22" s="13"/>
      <c r="B22" s="14" t="s">
        <v>30</v>
      </c>
      <c r="C22" s="15">
        <v>624</v>
      </c>
      <c r="D22" s="16" t="s">
        <v>16</v>
      </c>
      <c r="E22" s="7"/>
      <c r="F22" s="6">
        <f t="shared" si="0"/>
        <v>0</v>
      </c>
    </row>
    <row r="23" spans="1:6" x14ac:dyDescent="0.25">
      <c r="A23" s="13"/>
      <c r="B23" s="14" t="s">
        <v>31</v>
      </c>
      <c r="C23" s="15">
        <v>240</v>
      </c>
      <c r="D23" s="16" t="s">
        <v>16</v>
      </c>
      <c r="E23" s="7"/>
      <c r="F23" s="6">
        <f t="shared" si="0"/>
        <v>0</v>
      </c>
    </row>
    <row r="24" spans="1:6" x14ac:dyDescent="0.25">
      <c r="A24" s="13" t="s">
        <v>32</v>
      </c>
      <c r="B24" s="14" t="s">
        <v>33</v>
      </c>
      <c r="C24" s="15">
        <v>252</v>
      </c>
      <c r="D24" s="16" t="s">
        <v>16</v>
      </c>
      <c r="E24" s="7"/>
      <c r="F24" s="6">
        <f t="shared" si="0"/>
        <v>0</v>
      </c>
    </row>
    <row r="25" spans="1:6" x14ac:dyDescent="0.25">
      <c r="A25" s="13"/>
      <c r="B25" s="14" t="s">
        <v>15</v>
      </c>
      <c r="C25" s="15">
        <v>660</v>
      </c>
      <c r="D25" s="16" t="s">
        <v>16</v>
      </c>
      <c r="E25" s="7"/>
      <c r="F25" s="6">
        <f t="shared" si="0"/>
        <v>0</v>
      </c>
    </row>
    <row r="26" spans="1:6" x14ac:dyDescent="0.25">
      <c r="A26" s="13"/>
      <c r="B26" s="14" t="s">
        <v>17</v>
      </c>
      <c r="C26" s="15">
        <v>336</v>
      </c>
      <c r="D26" s="16" t="s">
        <v>16</v>
      </c>
      <c r="E26" s="7"/>
      <c r="F26" s="6">
        <f t="shared" si="0"/>
        <v>0</v>
      </c>
    </row>
    <row r="27" spans="1:6" x14ac:dyDescent="0.25">
      <c r="A27" s="13"/>
      <c r="B27" s="14" t="s">
        <v>34</v>
      </c>
      <c r="C27" s="15">
        <v>162</v>
      </c>
      <c r="D27" s="16" t="s">
        <v>16</v>
      </c>
      <c r="E27" s="7"/>
      <c r="F27" s="6">
        <f t="shared" si="0"/>
        <v>0</v>
      </c>
    </row>
    <row r="28" spans="1:6" x14ac:dyDescent="0.25">
      <c r="A28" s="13"/>
      <c r="B28" s="14" t="s">
        <v>35</v>
      </c>
      <c r="C28" s="15">
        <v>120</v>
      </c>
      <c r="D28" s="16" t="s">
        <v>16</v>
      </c>
      <c r="E28" s="7"/>
      <c r="F28" s="6">
        <f t="shared" si="0"/>
        <v>0</v>
      </c>
    </row>
    <row r="29" spans="1:6" x14ac:dyDescent="0.25">
      <c r="A29" s="13" t="s">
        <v>36</v>
      </c>
      <c r="B29" s="14" t="s">
        <v>15</v>
      </c>
      <c r="C29" s="15">
        <v>168</v>
      </c>
      <c r="D29" s="16" t="s">
        <v>16</v>
      </c>
      <c r="E29" s="7"/>
      <c r="F29" s="6">
        <f t="shared" si="0"/>
        <v>0</v>
      </c>
    </row>
    <row r="30" spans="1:6" x14ac:dyDescent="0.25">
      <c r="A30" s="13"/>
      <c r="B30" s="14" t="s">
        <v>33</v>
      </c>
      <c r="C30" s="15">
        <v>48</v>
      </c>
      <c r="D30" s="16" t="s">
        <v>16</v>
      </c>
      <c r="E30" s="7"/>
      <c r="F30" s="6">
        <f t="shared" si="0"/>
        <v>0</v>
      </c>
    </row>
    <row r="31" spans="1:6" x14ac:dyDescent="0.25">
      <c r="A31" s="13"/>
      <c r="B31" s="14" t="s">
        <v>17</v>
      </c>
      <c r="C31" s="15">
        <v>168</v>
      </c>
      <c r="D31" s="16" t="s">
        <v>16</v>
      </c>
      <c r="E31" s="7"/>
      <c r="F31" s="6">
        <f t="shared" si="0"/>
        <v>0</v>
      </c>
    </row>
    <row r="32" spans="1:6" x14ac:dyDescent="0.25">
      <c r="A32" s="13"/>
      <c r="B32" s="14" t="s">
        <v>37</v>
      </c>
      <c r="C32" s="15">
        <v>504</v>
      </c>
      <c r="D32" s="16" t="s">
        <v>16</v>
      </c>
      <c r="E32" s="7"/>
      <c r="F32" s="6">
        <f t="shared" si="0"/>
        <v>0</v>
      </c>
    </row>
    <row r="33" spans="1:6" x14ac:dyDescent="0.25">
      <c r="A33" s="13"/>
      <c r="B33" s="14" t="s">
        <v>38</v>
      </c>
      <c r="C33" s="15">
        <v>162</v>
      </c>
      <c r="D33" s="16" t="s">
        <v>16</v>
      </c>
      <c r="E33" s="7"/>
      <c r="F33" s="6">
        <f t="shared" si="0"/>
        <v>0</v>
      </c>
    </row>
    <row r="34" spans="1:6" x14ac:dyDescent="0.25">
      <c r="A34" s="13"/>
      <c r="B34" s="14" t="s">
        <v>39</v>
      </c>
      <c r="C34" s="15">
        <v>240</v>
      </c>
      <c r="D34" s="16" t="s">
        <v>16</v>
      </c>
      <c r="E34" s="7"/>
      <c r="F34" s="6">
        <f t="shared" si="0"/>
        <v>0</v>
      </c>
    </row>
    <row r="35" spans="1:6" x14ac:dyDescent="0.25">
      <c r="A35" s="13"/>
      <c r="B35" s="14" t="s">
        <v>40</v>
      </c>
      <c r="C35" s="15">
        <v>420</v>
      </c>
      <c r="D35" s="16" t="s">
        <v>16</v>
      </c>
      <c r="E35" s="7"/>
      <c r="F35" s="6">
        <f t="shared" si="0"/>
        <v>0</v>
      </c>
    </row>
    <row r="36" spans="1:6" x14ac:dyDescent="0.25">
      <c r="A36" s="13"/>
      <c r="B36" s="14" t="s">
        <v>41</v>
      </c>
      <c r="C36" s="15">
        <v>210</v>
      </c>
      <c r="D36" s="16" t="s">
        <v>16</v>
      </c>
      <c r="E36" s="7"/>
      <c r="F36" s="6">
        <f t="shared" si="0"/>
        <v>0</v>
      </c>
    </row>
    <row r="37" spans="1:6" x14ac:dyDescent="0.25">
      <c r="A37" s="13"/>
      <c r="B37" s="14" t="s">
        <v>42</v>
      </c>
      <c r="C37" s="15">
        <v>108</v>
      </c>
      <c r="D37" s="16" t="s">
        <v>16</v>
      </c>
      <c r="E37" s="7"/>
      <c r="F37" s="6">
        <f t="shared" si="0"/>
        <v>0</v>
      </c>
    </row>
    <row r="38" spans="1:6" x14ac:dyDescent="0.25">
      <c r="A38" s="13"/>
      <c r="B38" s="14" t="s">
        <v>43</v>
      </c>
      <c r="C38" s="15">
        <v>84</v>
      </c>
      <c r="D38" s="16" t="s">
        <v>16</v>
      </c>
      <c r="E38" s="7"/>
      <c r="F38" s="6">
        <f t="shared" si="0"/>
        <v>0</v>
      </c>
    </row>
    <row r="39" spans="1:6" x14ac:dyDescent="0.25">
      <c r="A39" s="13"/>
      <c r="B39" s="14" t="s">
        <v>44</v>
      </c>
      <c r="C39" s="15">
        <v>128</v>
      </c>
      <c r="D39" s="16" t="s">
        <v>16</v>
      </c>
      <c r="E39" s="7"/>
      <c r="F39" s="6">
        <f t="shared" si="0"/>
        <v>0</v>
      </c>
    </row>
    <row r="40" spans="1:6" x14ac:dyDescent="0.25">
      <c r="A40" s="13"/>
      <c r="B40" s="14" t="s">
        <v>45</v>
      </c>
      <c r="C40" s="15">
        <v>64</v>
      </c>
      <c r="D40" s="16" t="s">
        <v>16</v>
      </c>
      <c r="E40" s="7"/>
      <c r="F40" s="6">
        <f t="shared" si="0"/>
        <v>0</v>
      </c>
    </row>
    <row r="41" spans="1:6" x14ac:dyDescent="0.25">
      <c r="A41" s="13" t="s">
        <v>46</v>
      </c>
      <c r="B41" s="14" t="s">
        <v>37</v>
      </c>
      <c r="C41" s="15">
        <v>468</v>
      </c>
      <c r="D41" s="16" t="s">
        <v>16</v>
      </c>
      <c r="E41" s="7"/>
      <c r="F41" s="6">
        <f t="shared" si="0"/>
        <v>0</v>
      </c>
    </row>
    <row r="42" spans="1:6" x14ac:dyDescent="0.25">
      <c r="A42" s="13"/>
      <c r="B42" s="14" t="s">
        <v>38</v>
      </c>
      <c r="C42" s="15">
        <v>246</v>
      </c>
      <c r="D42" s="16" t="s">
        <v>16</v>
      </c>
      <c r="E42" s="7"/>
      <c r="F42" s="6">
        <f t="shared" si="0"/>
        <v>0</v>
      </c>
    </row>
    <row r="43" spans="1:6" x14ac:dyDescent="0.25">
      <c r="A43" s="13"/>
      <c r="B43" s="14" t="s">
        <v>47</v>
      </c>
      <c r="C43" s="15">
        <v>612</v>
      </c>
      <c r="D43" s="16" t="s">
        <v>16</v>
      </c>
      <c r="E43" s="7"/>
      <c r="F43" s="6">
        <f t="shared" si="0"/>
        <v>0</v>
      </c>
    </row>
    <row r="44" spans="1:6" x14ac:dyDescent="0.25">
      <c r="A44" s="13"/>
      <c r="B44" s="14" t="s">
        <v>48</v>
      </c>
      <c r="C44" s="15">
        <v>216</v>
      </c>
      <c r="D44" s="16" t="s">
        <v>16</v>
      </c>
      <c r="E44" s="7"/>
      <c r="F44" s="6">
        <f t="shared" si="0"/>
        <v>0</v>
      </c>
    </row>
    <row r="45" spans="1:6" x14ac:dyDescent="0.25">
      <c r="A45" s="13"/>
      <c r="B45" s="14" t="s">
        <v>45</v>
      </c>
      <c r="C45" s="15">
        <v>368</v>
      </c>
      <c r="D45" s="16" t="s">
        <v>16</v>
      </c>
      <c r="E45" s="7"/>
      <c r="F45" s="6">
        <f t="shared" si="0"/>
        <v>0</v>
      </c>
    </row>
    <row r="46" spans="1:6" x14ac:dyDescent="0.25">
      <c r="A46" s="13"/>
      <c r="B46" s="14" t="s">
        <v>49</v>
      </c>
      <c r="C46" s="15">
        <v>304</v>
      </c>
      <c r="D46" s="16" t="s">
        <v>16</v>
      </c>
      <c r="E46" s="7"/>
      <c r="F46" s="6">
        <f t="shared" si="0"/>
        <v>0</v>
      </c>
    </row>
    <row r="47" spans="1:6" x14ac:dyDescent="0.25">
      <c r="A47" s="13"/>
      <c r="B47" s="14" t="s">
        <v>50</v>
      </c>
      <c r="C47" s="15">
        <v>42</v>
      </c>
      <c r="D47" s="16" t="s">
        <v>16</v>
      </c>
      <c r="E47" s="7"/>
      <c r="F47" s="6">
        <f t="shared" si="0"/>
        <v>0</v>
      </c>
    </row>
    <row r="48" spans="1:6" x14ac:dyDescent="0.25">
      <c r="A48" s="13" t="s">
        <v>51</v>
      </c>
      <c r="B48" s="14" t="s">
        <v>15</v>
      </c>
      <c r="C48" s="15">
        <v>312</v>
      </c>
      <c r="D48" s="16" t="s">
        <v>16</v>
      </c>
      <c r="E48" s="7"/>
      <c r="F48" s="6">
        <f t="shared" si="0"/>
        <v>0</v>
      </c>
    </row>
    <row r="49" spans="1:6" x14ac:dyDescent="0.25">
      <c r="A49" s="13"/>
      <c r="B49" s="14" t="s">
        <v>52</v>
      </c>
      <c r="C49" s="15">
        <v>90</v>
      </c>
      <c r="D49" s="16" t="s">
        <v>16</v>
      </c>
      <c r="E49" s="7"/>
      <c r="F49" s="6">
        <f t="shared" si="0"/>
        <v>0</v>
      </c>
    </row>
    <row r="50" spans="1:6" x14ac:dyDescent="0.25">
      <c r="A50" s="13"/>
      <c r="B50" s="14" t="s">
        <v>53</v>
      </c>
      <c r="C50" s="15">
        <v>108</v>
      </c>
      <c r="D50" s="16" t="s">
        <v>16</v>
      </c>
      <c r="E50" s="7"/>
      <c r="F50" s="6">
        <f t="shared" si="0"/>
        <v>0</v>
      </c>
    </row>
    <row r="51" spans="1:6" x14ac:dyDescent="0.25">
      <c r="A51" s="13"/>
      <c r="B51" s="14" t="s">
        <v>54</v>
      </c>
      <c r="C51" s="15">
        <v>120</v>
      </c>
      <c r="D51" s="16" t="s">
        <v>16</v>
      </c>
      <c r="E51" s="7"/>
      <c r="F51" s="6">
        <f t="shared" si="0"/>
        <v>0</v>
      </c>
    </row>
    <row r="52" spans="1:6" x14ac:dyDescent="0.25">
      <c r="A52" s="13"/>
      <c r="B52" s="14" t="s">
        <v>55</v>
      </c>
      <c r="C52" s="15">
        <v>120</v>
      </c>
      <c r="D52" s="16" t="s">
        <v>16</v>
      </c>
      <c r="E52" s="7"/>
      <c r="F52" s="6">
        <f t="shared" si="0"/>
        <v>0</v>
      </c>
    </row>
    <row r="53" spans="1:6" x14ac:dyDescent="0.25">
      <c r="A53" s="13" t="s">
        <v>56</v>
      </c>
      <c r="B53" s="14" t="s">
        <v>57</v>
      </c>
      <c r="C53" s="15">
        <v>368</v>
      </c>
      <c r="D53" s="16" t="s">
        <v>16</v>
      </c>
      <c r="E53" s="7"/>
      <c r="F53" s="6">
        <f t="shared" si="0"/>
        <v>0</v>
      </c>
    </row>
    <row r="54" spans="1:6" x14ac:dyDescent="0.25">
      <c r="A54" s="13"/>
      <c r="B54" s="14" t="s">
        <v>58</v>
      </c>
      <c r="C54" s="15">
        <v>96</v>
      </c>
      <c r="D54" s="16" t="s">
        <v>16</v>
      </c>
      <c r="E54" s="7"/>
      <c r="F54" s="6">
        <f t="shared" si="0"/>
        <v>0</v>
      </c>
    </row>
    <row r="55" spans="1:6" x14ac:dyDescent="0.25">
      <c r="A55" s="13" t="s">
        <v>59</v>
      </c>
      <c r="B55" s="14" t="s">
        <v>45</v>
      </c>
      <c r="C55" s="15">
        <v>128</v>
      </c>
      <c r="D55" s="16" t="s">
        <v>16</v>
      </c>
      <c r="E55" s="7"/>
      <c r="F55" s="6">
        <f t="shared" si="0"/>
        <v>0</v>
      </c>
    </row>
    <row r="56" spans="1:6" x14ac:dyDescent="0.25">
      <c r="A56" s="13" t="s">
        <v>60</v>
      </c>
      <c r="B56" s="14" t="s">
        <v>61</v>
      </c>
      <c r="C56" s="15">
        <v>72</v>
      </c>
      <c r="D56" s="16" t="s">
        <v>16</v>
      </c>
      <c r="E56" s="7"/>
      <c r="F56" s="6">
        <f t="shared" si="0"/>
        <v>0</v>
      </c>
    </row>
    <row r="57" spans="1:6" x14ac:dyDescent="0.25">
      <c r="A57" s="13"/>
      <c r="B57" s="14" t="s">
        <v>62</v>
      </c>
      <c r="C57" s="15">
        <v>72</v>
      </c>
      <c r="D57" s="16" t="s">
        <v>16</v>
      </c>
      <c r="E57" s="7"/>
      <c r="F57" s="6">
        <f t="shared" si="0"/>
        <v>0</v>
      </c>
    </row>
    <row r="58" spans="1:6" x14ac:dyDescent="0.25">
      <c r="A58" s="13" t="s">
        <v>63</v>
      </c>
      <c r="B58" s="14" t="s">
        <v>64</v>
      </c>
      <c r="C58" s="15">
        <v>144</v>
      </c>
      <c r="D58" s="16" t="s">
        <v>16</v>
      </c>
      <c r="E58" s="7"/>
      <c r="F58" s="6">
        <f t="shared" si="0"/>
        <v>0</v>
      </c>
    </row>
    <row r="59" spans="1:6" x14ac:dyDescent="0.25">
      <c r="A59" s="17"/>
      <c r="B59" s="14" t="s">
        <v>65</v>
      </c>
      <c r="C59" s="15">
        <v>144</v>
      </c>
      <c r="D59" s="16" t="s">
        <v>16</v>
      </c>
      <c r="E59" s="7"/>
      <c r="F59" s="6">
        <f t="shared" si="0"/>
        <v>0</v>
      </c>
    </row>
    <row r="60" spans="1:6" x14ac:dyDescent="0.25">
      <c r="A60" s="17"/>
      <c r="B60" s="14" t="s">
        <v>66</v>
      </c>
      <c r="C60" s="15">
        <v>84</v>
      </c>
      <c r="D60" s="16" t="s">
        <v>16</v>
      </c>
      <c r="E60" s="7"/>
      <c r="F60" s="6">
        <f t="shared" si="0"/>
        <v>0</v>
      </c>
    </row>
    <row r="61" spans="1:6" x14ac:dyDescent="0.25">
      <c r="A61" s="17"/>
      <c r="B61" s="14" t="s">
        <v>67</v>
      </c>
      <c r="C61" s="15">
        <v>96</v>
      </c>
      <c r="D61" s="16" t="s">
        <v>16</v>
      </c>
      <c r="E61" s="7"/>
      <c r="F61" s="6">
        <f t="shared" si="0"/>
        <v>0</v>
      </c>
    </row>
    <row r="62" spans="1:6" x14ac:dyDescent="0.25">
      <c r="A62" s="17"/>
      <c r="B62" s="14" t="s">
        <v>68</v>
      </c>
      <c r="C62" s="15">
        <v>96</v>
      </c>
      <c r="D62" s="16" t="s">
        <v>16</v>
      </c>
      <c r="E62" s="7"/>
      <c r="F62" s="6">
        <f t="shared" si="0"/>
        <v>0</v>
      </c>
    </row>
    <row r="63" spans="1:6" x14ac:dyDescent="0.25">
      <c r="A63" s="17"/>
      <c r="B63" s="14" t="s">
        <v>69</v>
      </c>
      <c r="C63" s="15">
        <v>50</v>
      </c>
      <c r="D63" s="16" t="s">
        <v>16</v>
      </c>
      <c r="E63" s="7"/>
      <c r="F63" s="6">
        <f t="shared" si="0"/>
        <v>0</v>
      </c>
    </row>
    <row r="64" spans="1:6" x14ac:dyDescent="0.25">
      <c r="A64" s="17"/>
      <c r="B64" s="14" t="s">
        <v>70</v>
      </c>
      <c r="C64" s="15">
        <v>200</v>
      </c>
      <c r="D64" s="16" t="s">
        <v>16</v>
      </c>
      <c r="E64" s="7"/>
      <c r="F64" s="6">
        <f t="shared" si="0"/>
        <v>0</v>
      </c>
    </row>
    <row r="65" spans="1:6" x14ac:dyDescent="0.25">
      <c r="A65" s="37" t="s">
        <v>71</v>
      </c>
      <c r="B65" s="37"/>
      <c r="C65" s="37"/>
      <c r="D65" s="37"/>
      <c r="E65" s="37"/>
      <c r="F65" s="10">
        <f>SUM(F9:F64)</f>
        <v>0</v>
      </c>
    </row>
    <row r="66" spans="1:6" x14ac:dyDescent="0.25">
      <c r="A66" s="3"/>
      <c r="B66" s="3"/>
      <c r="C66" s="3"/>
      <c r="D66" s="3"/>
      <c r="E66" s="3"/>
      <c r="F66" s="3"/>
    </row>
    <row r="67" spans="1:6" x14ac:dyDescent="0.25">
      <c r="A67" s="23" t="s">
        <v>72</v>
      </c>
      <c r="B67" s="24"/>
      <c r="C67" s="24"/>
      <c r="D67" s="24"/>
      <c r="E67" s="25"/>
      <c r="F67" s="8"/>
    </row>
    <row r="68" spans="1:6" x14ac:dyDescent="0.25">
      <c r="A68" s="26" t="s">
        <v>73</v>
      </c>
      <c r="B68" s="27"/>
      <c r="C68" s="27"/>
      <c r="D68" s="27"/>
      <c r="E68" s="28"/>
      <c r="F68" s="8"/>
    </row>
    <row r="69" spans="1:6" x14ac:dyDescent="0.25">
      <c r="A69" s="19" t="s">
        <v>74</v>
      </c>
      <c r="B69" s="19"/>
      <c r="C69" s="19"/>
      <c r="D69" s="19"/>
      <c r="E69" s="19"/>
      <c r="F69" s="19"/>
    </row>
    <row r="70" spans="1:6" x14ac:dyDescent="0.25">
      <c r="A70" s="20" t="s">
        <v>75</v>
      </c>
      <c r="B70" s="20"/>
      <c r="C70" s="20"/>
      <c r="D70" s="20"/>
      <c r="E70" s="20"/>
      <c r="F70" s="20"/>
    </row>
    <row r="71" spans="1:6" x14ac:dyDescent="0.25">
      <c r="A71" s="20" t="s">
        <v>76</v>
      </c>
      <c r="B71" s="20"/>
      <c r="C71" s="20"/>
      <c r="D71" s="20"/>
      <c r="E71" s="20"/>
      <c r="F71" s="20"/>
    </row>
    <row r="72" spans="1:6" x14ac:dyDescent="0.25">
      <c r="A72" s="20" t="s">
        <v>77</v>
      </c>
      <c r="B72" s="20"/>
      <c r="C72" s="20"/>
      <c r="D72" s="20"/>
      <c r="E72" s="20"/>
      <c r="F72" s="20"/>
    </row>
    <row r="73" spans="1:6" x14ac:dyDescent="0.25">
      <c r="A73" s="22" t="s">
        <v>78</v>
      </c>
      <c r="B73" s="22"/>
      <c r="C73" s="22"/>
      <c r="D73" s="22"/>
      <c r="E73" s="22"/>
      <c r="F73" s="22"/>
    </row>
    <row r="74" spans="1:6" x14ac:dyDescent="0.25">
      <c r="A74" s="21" t="s">
        <v>79</v>
      </c>
      <c r="B74" s="21"/>
      <c r="C74" s="21"/>
      <c r="D74" s="21"/>
      <c r="E74" s="21"/>
      <c r="F74" s="21"/>
    </row>
    <row r="75" spans="1:6" x14ac:dyDescent="0.25">
      <c r="A75" s="18" t="s">
        <v>80</v>
      </c>
      <c r="B75" s="18"/>
      <c r="C75" s="18"/>
      <c r="D75" s="18"/>
      <c r="E75" s="18"/>
      <c r="F75" s="18"/>
    </row>
    <row r="76" spans="1:6" x14ac:dyDescent="0.25">
      <c r="A76" s="18" t="s">
        <v>81</v>
      </c>
      <c r="B76" s="18"/>
      <c r="C76" s="18"/>
      <c r="D76" s="18"/>
      <c r="E76" s="18"/>
      <c r="F76" s="18"/>
    </row>
    <row r="77" spans="1:6" x14ac:dyDescent="0.25">
      <c r="A77" s="18" t="s">
        <v>82</v>
      </c>
      <c r="B77" s="18"/>
      <c r="C77" s="18"/>
      <c r="D77" s="18"/>
      <c r="E77" s="18"/>
      <c r="F77" s="18"/>
    </row>
    <row r="78" spans="1:6" x14ac:dyDescent="0.25">
      <c r="A78" s="18" t="s">
        <v>83</v>
      </c>
      <c r="B78" s="18"/>
      <c r="C78" s="18"/>
      <c r="D78" s="18"/>
      <c r="E78" s="18"/>
      <c r="F78" s="18"/>
    </row>
  </sheetData>
  <sheetProtection password="DC2B" sheet="1" objects="1" scenarios="1"/>
  <protectedRanges>
    <protectedRange sqref="E9:E64 F67:F68" name="Oblast1"/>
  </protectedRanges>
  <mergeCells count="24">
    <mergeCell ref="A67:E67"/>
    <mergeCell ref="A68:E68"/>
    <mergeCell ref="A1:C1"/>
    <mergeCell ref="D1:F1"/>
    <mergeCell ref="A2:A3"/>
    <mergeCell ref="B2:B3"/>
    <mergeCell ref="C2:F2"/>
    <mergeCell ref="D3:F3"/>
    <mergeCell ref="A4:A6"/>
    <mergeCell ref="D4:F4"/>
    <mergeCell ref="D5:F5"/>
    <mergeCell ref="D6:F6"/>
    <mergeCell ref="A7:F7"/>
    <mergeCell ref="A65:E65"/>
    <mergeCell ref="A75:F75"/>
    <mergeCell ref="A76:F76"/>
    <mergeCell ref="A77:F77"/>
    <mergeCell ref="A78:F78"/>
    <mergeCell ref="A69:F69"/>
    <mergeCell ref="A70:F70"/>
    <mergeCell ref="A71:F71"/>
    <mergeCell ref="A72:F72"/>
    <mergeCell ref="A74:F74"/>
    <mergeCell ref="A73:F7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Havlíčkův Brod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install</cp:lastModifiedBy>
  <cp:lastPrinted>2015-01-12T13:58:38Z</cp:lastPrinted>
  <dcterms:created xsi:type="dcterms:W3CDTF">2015-01-12T13:56:22Z</dcterms:created>
  <dcterms:modified xsi:type="dcterms:W3CDTF">2015-01-12T14:08:03Z</dcterms:modified>
</cp:coreProperties>
</file>