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9 Pivonic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2" l="1"/>
  <c r="L32" i="2" s="1"/>
  <c r="L29" i="2"/>
  <c r="K29" i="2"/>
  <c r="K30" i="2" s="1"/>
  <c r="K31" i="2" s="1"/>
  <c r="K32" i="2" s="1"/>
  <c r="I29" i="2"/>
  <c r="I30" i="2" s="1"/>
  <c r="I32" i="2" s="1"/>
  <c r="H29" i="2"/>
  <c r="H30" i="2" s="1"/>
  <c r="H32" i="2" s="1"/>
  <c r="G29" i="2"/>
  <c r="G30" i="2" s="1"/>
  <c r="G32" i="2" s="1"/>
  <c r="F29" i="2"/>
  <c r="F30" i="2" s="1"/>
  <c r="F32" i="2" s="1"/>
  <c r="G15" i="2"/>
  <c r="G16" i="2" s="1"/>
  <c r="F15" i="2"/>
  <c r="F16" i="2" s="1"/>
  <c r="L14" i="2"/>
  <c r="L15" i="2" s="1"/>
  <c r="L16" i="2" s="1"/>
  <c r="K14" i="2"/>
  <c r="K15" i="2" s="1"/>
  <c r="K16" i="2" s="1"/>
  <c r="I14" i="2"/>
  <c r="I15" i="2" s="1"/>
  <c r="I16" i="2" s="1"/>
  <c r="H14" i="2"/>
  <c r="H15" i="2" s="1"/>
  <c r="H16" i="2" s="1"/>
  <c r="G14" i="2"/>
  <c r="F14" i="2"/>
</calcChain>
</file>

<file path=xl/sharedStrings.xml><?xml version="1.0" encoding="utf-8"?>
<sst xmlns="http://schemas.openxmlformats.org/spreadsheetml/2006/main" count="50" uniqueCount="20">
  <si>
    <t>Pracovní verze k datu 11.6.2018</t>
  </si>
  <si>
    <t>LINKA 129 BYSTŘICE NAD PERNŠTEJNEM - BYSTŘICE NAD PERNŠTEJNEM,PIVONICE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</si>
  <si>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</si>
  <si>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</si>
  <si>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</si>
  <si>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</si>
  <si>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</si>
  <si>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</si>
  <si>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</si>
  <si>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</si>
  <si>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</si>
  <si>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</si>
  <si>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</si>
  <si>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Bystřice n.Pern.,,aut.nádr.</t>
  </si>
  <si>
    <t>Bystřice n.Pern.,,Masarykovo nám.</t>
  </si>
  <si>
    <t>&lt;</t>
  </si>
  <si>
    <t>Bystřice n.Pern.,Pivonice,rozc.2.0</t>
  </si>
  <si>
    <t>Bystřice n.Pern.,,rozc.Kobylnice 1.0</t>
  </si>
  <si>
    <t>Bystřice n.Pern.,Pivonice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</si>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</sst>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40">
    <xf numFmtId="0" fontId="0" fillId="0" borderId="0" xfId="0"/>
    <xf numFmtId="164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/>
    <xf numFmtId="165" fontId="4" fillId="0" borderId="0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165" fontId="2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165" fontId="1" fillId="0" borderId="0" xfId="1" applyNumberFormat="1" applyFont="1" applyBorder="1"/>
    <xf numFmtId="0" fontId="5" fillId="0" borderId="0" xfId="2" applyFont="1"/>
    <xf numFmtId="49" fontId="7" fillId="0" borderId="0" xfId="3" applyNumberFormat="1" applyFont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8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0" fontId="8" fillId="0" borderId="1" xfId="4" applyFont="1" applyBorder="1"/>
    <xf numFmtId="0" fontId="4" fillId="0" borderId="1" xfId="2" applyFont="1" applyBorder="1" applyAlignment="1">
      <alignment horizontal="center"/>
    </xf>
    <xf numFmtId="49" fontId="9" fillId="0" borderId="2" xfId="3" applyNumberFormat="1" applyFont="1" applyBorder="1" applyAlignment="1">
      <alignment horizontal="left" vertical="center" shrinkToFit="1"/>
    </xf>
    <xf numFmtId="165" fontId="4" fillId="0" borderId="2" xfId="1" applyNumberFormat="1" applyFont="1" applyFill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49" fontId="9" fillId="0" borderId="3" xfId="3" applyNumberFormat="1" applyFont="1" applyBorder="1" applyAlignment="1">
      <alignment horizontal="left" vertical="center" shrinkToFit="1"/>
    </xf>
    <xf numFmtId="165" fontId="4" fillId="0" borderId="4" xfId="1" applyNumberFormat="1" applyFont="1" applyFill="1" applyBorder="1" applyAlignment="1">
      <alignment horizontal="center"/>
    </xf>
    <xf numFmtId="165" fontId="4" fillId="0" borderId="4" xfId="1" applyNumberFormat="1" applyFont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3" xfId="1" applyNumberFormat="1" applyFont="1" applyBorder="1" applyAlignment="1">
      <alignment horizontal="center"/>
    </xf>
    <xf numFmtId="49" fontId="9" fillId="0" borderId="5" xfId="3" applyNumberFormat="1" applyFont="1" applyBorder="1" applyAlignment="1">
      <alignment horizontal="left" vertical="center" shrinkToFit="1"/>
    </xf>
    <xf numFmtId="165" fontId="4" fillId="0" borderId="5" xfId="1" applyNumberFormat="1" applyFont="1" applyFill="1" applyBorder="1" applyAlignment="1">
      <alignment horizontal="center"/>
    </xf>
    <xf numFmtId="165" fontId="4" fillId="0" borderId="5" xfId="1" applyNumberFormat="1" applyFont="1" applyBorder="1" applyAlignment="1">
      <alignment horizontal="center"/>
    </xf>
    <xf numFmtId="49" fontId="9" fillId="0" borderId="0" xfId="3" applyNumberFormat="1" applyFont="1" applyBorder="1" applyAlignment="1">
      <alignment horizontal="left" vertical="center" shrinkToFit="1"/>
    </xf>
    <xf numFmtId="0" fontId="5" fillId="0" borderId="0" xfId="2" applyFont="1" applyFill="1"/>
    <xf numFmtId="165" fontId="8" fillId="0" borderId="0" xfId="2" applyNumberFormat="1" applyFont="1" applyFill="1" applyBorder="1"/>
    <xf numFmtId="0" fontId="4" fillId="0" borderId="1" xfId="2" applyFont="1" applyFill="1" applyBorder="1" applyAlignment="1">
      <alignment horizontal="center"/>
    </xf>
    <xf numFmtId="165" fontId="4" fillId="0" borderId="6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2</xdr:col>
      <xdr:colOff>196850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854075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36"/>
  <sheetViews>
    <sheetView showGridLines="0" tabSelected="1" view="pageBreakPreview" zoomScale="60" zoomScaleNormal="130" workbookViewId="0">
      <selection activeCell="T51" sqref="T51"/>
    </sheetView>
  </sheetViews>
  <sheetFormatPr defaultRowHeight="12" x14ac:dyDescent="0.2"/>
  <cols>
    <col min="1" max="2" width="5.140625" style="36" customWidth="1"/>
    <col min="3" max="4" width="5.140625" style="37" customWidth="1"/>
    <col min="5" max="5" width="35.5703125" style="38" customWidth="1"/>
    <col min="6" max="24" width="6.140625" style="39" customWidth="1"/>
    <col min="25" max="52" width="6.140625" style="38" customWidth="1"/>
    <col min="53" max="16384" width="9.140625" style="38"/>
  </cols>
  <sheetData>
    <row r="1" spans="1:25" s="3" customFormat="1" x14ac:dyDescent="0.2">
      <c r="A1" s="1"/>
      <c r="B1" s="1"/>
      <c r="C1" s="2"/>
      <c r="D1" s="2"/>
      <c r="F1" s="4"/>
      <c r="G1" s="4"/>
      <c r="H1" s="4"/>
      <c r="I1" s="4"/>
      <c r="J1" s="4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5" s="9" customFormat="1" ht="15" x14ac:dyDescent="0.25">
      <c r="A2" s="5"/>
      <c r="B2" s="5"/>
      <c r="C2" s="6"/>
      <c r="D2" s="6"/>
      <c r="E2" s="7" t="s">
        <v>1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5" s="9" customFormat="1" ht="15" x14ac:dyDescent="0.25">
      <c r="A3" s="5"/>
      <c r="B3" s="5"/>
      <c r="C3" s="6"/>
      <c r="D3" s="6"/>
      <c r="E3" s="9" t="s">
        <v>2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5" s="3" customFormat="1" x14ac:dyDescent="0.2">
      <c r="A4" s="1"/>
      <c r="B4" s="1"/>
      <c r="C4" s="2"/>
      <c r="D4" s="2"/>
      <c r="F4" s="10" t="s">
        <v>3</v>
      </c>
      <c r="G4" s="4"/>
      <c r="H4" s="4"/>
      <c r="I4" s="4"/>
      <c r="K4" s="11" t="s">
        <v>4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5" s="17" customFormat="1" x14ac:dyDescent="0.2">
      <c r="A5" s="12"/>
      <c r="B5" s="12"/>
      <c r="C5" s="13"/>
      <c r="D5" s="13"/>
      <c r="E5" s="14" t="s">
        <v>5</v>
      </c>
      <c r="F5" s="15"/>
      <c r="G5" s="15"/>
      <c r="H5" s="15"/>
      <c r="I5" s="15"/>
      <c r="J5" s="16"/>
      <c r="K5" s="15"/>
      <c r="L5" s="15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12"/>
      <c r="B6" s="12"/>
      <c r="C6" s="13"/>
      <c r="D6" s="13"/>
      <c r="E6" s="14" t="s">
        <v>6</v>
      </c>
      <c r="F6" s="15"/>
      <c r="G6" s="15"/>
      <c r="H6" s="15"/>
      <c r="I6" s="15"/>
      <c r="J6" s="16"/>
      <c r="K6" s="15"/>
      <c r="L6" s="15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12"/>
      <c r="B7" s="12"/>
      <c r="C7" s="13"/>
      <c r="D7" s="13"/>
      <c r="E7" s="14" t="s">
        <v>7</v>
      </c>
      <c r="F7" s="15"/>
      <c r="G7" s="15"/>
      <c r="H7" s="15"/>
      <c r="I7" s="15"/>
      <c r="J7" s="16"/>
      <c r="K7" s="15"/>
      <c r="L7" s="15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12"/>
      <c r="B8" s="12"/>
      <c r="C8" s="13"/>
      <c r="D8" s="13"/>
      <c r="E8" s="14" t="s">
        <v>8</v>
      </c>
      <c r="F8" s="15"/>
      <c r="G8" s="15"/>
      <c r="H8" s="15"/>
      <c r="I8" s="15"/>
      <c r="J8" s="16"/>
      <c r="K8" s="15"/>
      <c r="L8" s="15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s="3" customFormat="1" x14ac:dyDescent="0.2">
      <c r="A9" s="1"/>
      <c r="B9" s="1"/>
      <c r="C9" s="2"/>
      <c r="D9" s="2"/>
      <c r="E9" s="18" t="s">
        <v>9</v>
      </c>
      <c r="F9" s="19">
        <v>1</v>
      </c>
      <c r="G9" s="19">
        <v>3</v>
      </c>
      <c r="H9" s="19">
        <v>5</v>
      </c>
      <c r="I9" s="19">
        <v>7</v>
      </c>
      <c r="J9" s="4"/>
      <c r="K9" s="19">
        <v>101</v>
      </c>
      <c r="L9" s="19">
        <v>103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3" customFormat="1" x14ac:dyDescent="0.2">
      <c r="A10" s="1"/>
      <c r="B10" s="1"/>
      <c r="C10" s="2"/>
      <c r="D10" s="2"/>
      <c r="E10" s="18" t="s">
        <v>10</v>
      </c>
      <c r="F10" s="15" t="s">
        <v>11</v>
      </c>
      <c r="G10" s="15" t="s">
        <v>11</v>
      </c>
      <c r="H10" s="15" t="s">
        <v>11</v>
      </c>
      <c r="I10" s="15" t="s">
        <v>11</v>
      </c>
      <c r="J10" s="4"/>
      <c r="K10" s="19">
        <v>7</v>
      </c>
      <c r="L10" s="19">
        <v>7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3" customFormat="1" x14ac:dyDescent="0.2">
      <c r="A11" s="1"/>
      <c r="B11" s="1"/>
      <c r="C11" s="2"/>
      <c r="D11" s="2"/>
      <c r="E11" s="18" t="s">
        <v>12</v>
      </c>
      <c r="F11" s="15"/>
      <c r="G11" s="15"/>
      <c r="H11" s="15"/>
      <c r="I11" s="15"/>
      <c r="J11" s="4"/>
      <c r="K11" s="19">
        <v>66</v>
      </c>
      <c r="L11" s="19">
        <v>66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3" customFormat="1" x14ac:dyDescent="0.2">
      <c r="A12" s="1"/>
      <c r="B12" s="1"/>
      <c r="C12" s="2"/>
      <c r="D12" s="2"/>
      <c r="E12" s="20" t="s">
        <v>13</v>
      </c>
      <c r="F12" s="21">
        <v>0.20347222222222219</v>
      </c>
      <c r="G12" s="21">
        <v>0.29236111111111113</v>
      </c>
      <c r="H12" s="21">
        <v>0.41111111111111115</v>
      </c>
      <c r="I12" s="21">
        <v>0.61458333333333337</v>
      </c>
      <c r="J12" s="4"/>
      <c r="K12" s="22">
        <v>0.29166666666666669</v>
      </c>
      <c r="L12" s="22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s="3" customFormat="1" x14ac:dyDescent="0.2">
      <c r="A13" s="1"/>
      <c r="B13" s="1"/>
      <c r="C13" s="2"/>
      <c r="D13" s="2"/>
      <c r="E13" s="23" t="s">
        <v>14</v>
      </c>
      <c r="F13" s="24" t="s">
        <v>15</v>
      </c>
      <c r="G13" s="24" t="s">
        <v>15</v>
      </c>
      <c r="H13" s="24" t="s">
        <v>15</v>
      </c>
      <c r="I13" s="24" t="s">
        <v>15</v>
      </c>
      <c r="J13" s="4"/>
      <c r="K13" s="25" t="s">
        <v>15</v>
      </c>
      <c r="L13" s="25">
        <v>0.3666666666666667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s="3" customFormat="1" x14ac:dyDescent="0.2">
      <c r="A14" s="1"/>
      <c r="B14" s="1"/>
      <c r="C14" s="2"/>
      <c r="D14" s="2"/>
      <c r="E14" s="23" t="s">
        <v>16</v>
      </c>
      <c r="F14" s="26">
        <f t="shared" ref="F14:I14" si="0">F12+"0:4"</f>
        <v>0.20624999999999996</v>
      </c>
      <c r="G14" s="26">
        <f t="shared" si="0"/>
        <v>0.2951388888888889</v>
      </c>
      <c r="H14" s="26">
        <f t="shared" si="0"/>
        <v>0.41388888888888892</v>
      </c>
      <c r="I14" s="26">
        <f t="shared" si="0"/>
        <v>0.61736111111111114</v>
      </c>
      <c r="J14" s="4"/>
      <c r="K14" s="27">
        <f>K12+"0:4"</f>
        <v>0.29444444444444445</v>
      </c>
      <c r="L14" s="27">
        <f>L13+"0:4"</f>
        <v>0.36944444444444446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s="3" customFormat="1" x14ac:dyDescent="0.2">
      <c r="A15" s="1"/>
      <c r="B15" s="1"/>
      <c r="C15" s="2"/>
      <c r="D15" s="2"/>
      <c r="E15" s="23" t="s">
        <v>17</v>
      </c>
      <c r="F15" s="26">
        <f>F14+"0:2"</f>
        <v>0.20763888888888885</v>
      </c>
      <c r="G15" s="26">
        <f t="shared" ref="G15:I16" si="1">G14+"0:2"</f>
        <v>0.29652777777777778</v>
      </c>
      <c r="H15" s="26">
        <f>H14+"0:2"</f>
        <v>0.4152777777777778</v>
      </c>
      <c r="I15" s="26">
        <f t="shared" si="1"/>
        <v>0.61875000000000002</v>
      </c>
      <c r="J15" s="4"/>
      <c r="K15" s="27">
        <f>K14+"0:2"</f>
        <v>0.29583333333333334</v>
      </c>
      <c r="L15" s="27">
        <f>L14+"0:2"</f>
        <v>0.37083333333333335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s="3" customFormat="1" x14ac:dyDescent="0.2">
      <c r="A16" s="1"/>
      <c r="B16" s="1"/>
      <c r="C16" s="2"/>
      <c r="D16" s="2"/>
      <c r="E16" s="28" t="s">
        <v>18</v>
      </c>
      <c r="F16" s="29">
        <f>F15+"0:2"</f>
        <v>0.20902777777777773</v>
      </c>
      <c r="G16" s="29">
        <f t="shared" si="1"/>
        <v>0.29791666666666666</v>
      </c>
      <c r="H16" s="29">
        <f>H15+"0:2"</f>
        <v>0.41666666666666669</v>
      </c>
      <c r="I16" s="29">
        <f t="shared" si="1"/>
        <v>0.62013888888888891</v>
      </c>
      <c r="J16" s="4"/>
      <c r="K16" s="30">
        <f>K15+"0:2"</f>
        <v>0.29722222222222222</v>
      </c>
      <c r="L16" s="30">
        <f>L15+"0:2"</f>
        <v>0.37222222222222223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s="3" customFormat="1" x14ac:dyDescent="0.2">
      <c r="A17" s="1"/>
      <c r="B17" s="1"/>
      <c r="C17" s="2"/>
      <c r="D17" s="2"/>
      <c r="E17" s="31"/>
      <c r="F17" s="16"/>
      <c r="G17" s="16"/>
      <c r="H17" s="16"/>
      <c r="I17" s="1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s="3" customFormat="1" x14ac:dyDescent="0.2">
      <c r="A18" s="1"/>
      <c r="B18" s="1"/>
      <c r="C18" s="2"/>
      <c r="D18" s="2"/>
      <c r="E18" s="31"/>
      <c r="F18" s="16"/>
      <c r="G18" s="16"/>
      <c r="H18" s="16"/>
      <c r="I18" s="16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s="3" customFormat="1" x14ac:dyDescent="0.2">
      <c r="A19" s="1"/>
      <c r="B19" s="1"/>
      <c r="C19" s="2"/>
      <c r="D19" s="2"/>
      <c r="E19" s="31"/>
      <c r="F19" s="32" t="s">
        <v>3</v>
      </c>
      <c r="G19" s="16"/>
      <c r="H19" s="16"/>
      <c r="I19" s="16"/>
      <c r="J19" s="4"/>
      <c r="K19" s="11" t="s">
        <v>4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s="3" customFormat="1" x14ac:dyDescent="0.2">
      <c r="A20" s="1"/>
      <c r="B20" s="1"/>
      <c r="C20" s="2"/>
      <c r="D20" s="2"/>
      <c r="E20" s="33" t="s">
        <v>19</v>
      </c>
      <c r="F20" s="16"/>
      <c r="G20" s="16"/>
      <c r="H20" s="16"/>
      <c r="I20" s="16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s="3" customFormat="1" x14ac:dyDescent="0.2">
      <c r="A21" s="1"/>
      <c r="B21" s="1"/>
      <c r="C21" s="2"/>
      <c r="D21" s="2"/>
      <c r="E21" s="18" t="s">
        <v>5</v>
      </c>
      <c r="F21" s="15"/>
      <c r="G21" s="15"/>
      <c r="H21" s="15"/>
      <c r="I21" s="15"/>
      <c r="J21" s="4"/>
      <c r="K21" s="15"/>
      <c r="L21" s="15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s="3" customFormat="1" x14ac:dyDescent="0.2">
      <c r="A22" s="1"/>
      <c r="B22" s="1"/>
      <c r="C22" s="2"/>
      <c r="D22" s="2"/>
      <c r="E22" s="18" t="s">
        <v>6</v>
      </c>
      <c r="F22" s="15"/>
      <c r="G22" s="15"/>
      <c r="H22" s="15"/>
      <c r="I22" s="15"/>
      <c r="J22" s="4"/>
      <c r="K22" s="15"/>
      <c r="L22" s="15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s="3" customFormat="1" x14ac:dyDescent="0.2">
      <c r="A23" s="1"/>
      <c r="B23" s="1"/>
      <c r="C23" s="2"/>
      <c r="D23" s="2"/>
      <c r="E23" s="18" t="s">
        <v>7</v>
      </c>
      <c r="F23" s="15"/>
      <c r="G23" s="15"/>
      <c r="H23" s="15"/>
      <c r="I23" s="15"/>
      <c r="J23" s="4"/>
      <c r="K23" s="15"/>
      <c r="L23" s="15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s="3" customFormat="1" x14ac:dyDescent="0.2">
      <c r="A24" s="1"/>
      <c r="B24" s="1"/>
      <c r="C24" s="2"/>
      <c r="D24" s="2"/>
      <c r="E24" s="18" t="s">
        <v>8</v>
      </c>
      <c r="F24" s="15"/>
      <c r="G24" s="15"/>
      <c r="H24" s="15"/>
      <c r="I24" s="15"/>
      <c r="J24" s="4"/>
      <c r="K24" s="15"/>
      <c r="L24" s="15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s="3" customFormat="1" x14ac:dyDescent="0.2">
      <c r="A25" s="1"/>
      <c r="B25" s="1"/>
      <c r="C25" s="2"/>
      <c r="D25" s="2"/>
      <c r="E25" s="18" t="s">
        <v>9</v>
      </c>
      <c r="F25" s="34">
        <v>2</v>
      </c>
      <c r="G25" s="34">
        <v>4</v>
      </c>
      <c r="H25" s="34">
        <v>6</v>
      </c>
      <c r="I25" s="34">
        <v>8</v>
      </c>
      <c r="J25" s="4"/>
      <c r="K25" s="19">
        <v>102</v>
      </c>
      <c r="L25" s="19">
        <v>104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s="3" customFormat="1" x14ac:dyDescent="0.2">
      <c r="A26" s="1"/>
      <c r="B26" s="1"/>
      <c r="C26" s="2"/>
      <c r="D26" s="2"/>
      <c r="E26" s="18" t="s">
        <v>10</v>
      </c>
      <c r="F26" s="15" t="s">
        <v>11</v>
      </c>
      <c r="G26" s="15" t="s">
        <v>11</v>
      </c>
      <c r="H26" s="15" t="s">
        <v>11</v>
      </c>
      <c r="I26" s="15" t="s">
        <v>11</v>
      </c>
      <c r="J26" s="4"/>
      <c r="K26" s="19">
        <v>7</v>
      </c>
      <c r="L26" s="19">
        <v>7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s="3" customFormat="1" x14ac:dyDescent="0.2">
      <c r="A27" s="1"/>
      <c r="B27" s="1"/>
      <c r="C27" s="2"/>
      <c r="D27" s="2"/>
      <c r="E27" s="18" t="s">
        <v>12</v>
      </c>
      <c r="F27" s="15"/>
      <c r="G27" s="15"/>
      <c r="H27" s="15"/>
      <c r="I27" s="15"/>
      <c r="J27" s="4"/>
      <c r="K27" s="19">
        <v>66</v>
      </c>
      <c r="L27" s="19">
        <v>66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s="3" customFormat="1" x14ac:dyDescent="0.2">
      <c r="A28" s="1"/>
      <c r="B28" s="1"/>
      <c r="C28" s="2"/>
      <c r="D28" s="2"/>
      <c r="E28" s="20" t="s">
        <v>18</v>
      </c>
      <c r="F28" s="21">
        <v>0.20972222222222223</v>
      </c>
      <c r="G28" s="21">
        <v>0.2986111111111111</v>
      </c>
      <c r="H28" s="21">
        <v>0.41666666666666669</v>
      </c>
      <c r="I28" s="21">
        <v>0.62152777777777779</v>
      </c>
      <c r="J28" s="4"/>
      <c r="K28" s="22">
        <v>0.2986111111111111</v>
      </c>
      <c r="L28" s="22">
        <v>0.375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s="3" customFormat="1" x14ac:dyDescent="0.2">
      <c r="A29" s="1"/>
      <c r="B29" s="1"/>
      <c r="C29" s="2"/>
      <c r="D29" s="2"/>
      <c r="E29" s="23" t="s">
        <v>17</v>
      </c>
      <c r="F29" s="26">
        <f>F28+"0:2"</f>
        <v>0.21111111111111111</v>
      </c>
      <c r="G29" s="26">
        <f t="shared" ref="G29:I30" si="2">G28+"0:2"</f>
        <v>0.3</v>
      </c>
      <c r="H29" s="26">
        <f>H28+"0:2"</f>
        <v>0.41805555555555557</v>
      </c>
      <c r="I29" s="26">
        <f t="shared" si="2"/>
        <v>0.62291666666666667</v>
      </c>
      <c r="J29" s="4"/>
      <c r="K29" s="27">
        <f>K28+"0:2"</f>
        <v>0.3</v>
      </c>
      <c r="L29" s="27">
        <f>L28+"0:2"</f>
        <v>0.37638888888888888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s="3" customFormat="1" x14ac:dyDescent="0.2">
      <c r="A30" s="1"/>
      <c r="B30" s="1"/>
      <c r="C30" s="2"/>
      <c r="D30" s="2"/>
      <c r="E30" s="23" t="s">
        <v>16</v>
      </c>
      <c r="F30" s="26">
        <f>F29+"0:2"</f>
        <v>0.21249999999999999</v>
      </c>
      <c r="G30" s="26">
        <f t="shared" si="2"/>
        <v>0.30138888888888887</v>
      </c>
      <c r="H30" s="26">
        <f>H29+"0:2"</f>
        <v>0.41944444444444445</v>
      </c>
      <c r="I30" s="26">
        <f t="shared" si="2"/>
        <v>0.62430555555555556</v>
      </c>
      <c r="J30" s="4"/>
      <c r="K30" s="27">
        <f>K29+"0:2"</f>
        <v>0.30138888888888887</v>
      </c>
      <c r="L30" s="27">
        <f>L29+"0:2"</f>
        <v>0.37777777777777777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s="3" customFormat="1" x14ac:dyDescent="0.2">
      <c r="A31" s="1"/>
      <c r="B31" s="1"/>
      <c r="C31" s="2"/>
      <c r="D31" s="2"/>
      <c r="E31" s="23" t="s">
        <v>14</v>
      </c>
      <c r="F31" s="24" t="s">
        <v>15</v>
      </c>
      <c r="G31" s="24" t="s">
        <v>15</v>
      </c>
      <c r="H31" s="24" t="s">
        <v>15</v>
      </c>
      <c r="I31" s="24" t="s">
        <v>15</v>
      </c>
      <c r="J31" s="4"/>
      <c r="K31" s="27">
        <f>K30+"0:4"</f>
        <v>0.30416666666666664</v>
      </c>
      <c r="L31" s="35" t="s">
        <v>15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s="3" customFormat="1" x14ac:dyDescent="0.2">
      <c r="A32" s="1"/>
      <c r="B32" s="1"/>
      <c r="C32" s="2"/>
      <c r="D32" s="2"/>
      <c r="E32" s="28" t="s">
        <v>13</v>
      </c>
      <c r="F32" s="29">
        <f t="shared" ref="F32:I32" si="3">F30+"0:4"</f>
        <v>0.21527777777777776</v>
      </c>
      <c r="G32" s="29">
        <f t="shared" si="3"/>
        <v>0.30416666666666664</v>
      </c>
      <c r="H32" s="29">
        <f t="shared" si="3"/>
        <v>0.42222222222222222</v>
      </c>
      <c r="I32" s="29">
        <f t="shared" si="3"/>
        <v>0.62708333333333333</v>
      </c>
      <c r="J32" s="4"/>
      <c r="K32" s="30">
        <f>K31+"0:4"</f>
        <v>0.30694444444444441</v>
      </c>
      <c r="L32" s="30">
        <f>L30+"0:4"</f>
        <v>0.38055555555555554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4" s="3" customFormat="1" x14ac:dyDescent="0.2">
      <c r="A33" s="1"/>
      <c r="B33" s="1"/>
      <c r="C33" s="2"/>
      <c r="D33" s="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5" spans="1:24" x14ac:dyDescent="0.2">
      <c r="F35" s="38"/>
      <c r="G35" s="38"/>
      <c r="H35" s="38"/>
      <c r="I35" s="38"/>
      <c r="J35" s="38"/>
      <c r="K35" s="38"/>
      <c r="L35" s="38"/>
    </row>
    <row r="36" spans="1:24" x14ac:dyDescent="0.2">
      <c r="F36" s="3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129 Pivonice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2021-04-26T06:34:35Z</dcterms:created>
  <dcterms:modified xsi:type="dcterms:W3CDTF">2021-04-26T06:34:54Z</dcterms:modified>
</cp:coreProperties>
</file>