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V-230" sheetId="10" r:id="rId1"/>
  </sheets>
  <definedNames>
    <definedName name="_xlnm.Print_Area" localSheetId="0">'V-230'!$H$1:$X$68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0" l="1"/>
  <c r="K20" i="10"/>
  <c r="K21" i="10" s="1"/>
  <c r="K22" i="10" s="1"/>
  <c r="K23" i="10" s="1"/>
  <c r="K24" i="10" s="1"/>
  <c r="K25" i="10" s="1"/>
  <c r="K27" i="10" s="1"/>
  <c r="K28" i="10" s="1"/>
  <c r="M20" i="10"/>
  <c r="N20" i="10"/>
  <c r="N21" i="10" s="1"/>
  <c r="N22" i="10" s="1"/>
  <c r="N23" i="10" s="1"/>
  <c r="N24" i="10" s="1"/>
  <c r="N25" i="10" s="1"/>
  <c r="P20" i="10"/>
  <c r="Q20" i="10"/>
  <c r="Q21" i="10" s="1"/>
  <c r="Q22" i="10" s="1"/>
  <c r="Q23" i="10" s="1"/>
  <c r="R20" i="10"/>
  <c r="J21" i="10"/>
  <c r="J22" i="10" s="1"/>
  <c r="J23" i="10" s="1"/>
  <c r="J24" i="10" s="1"/>
  <c r="M21" i="10"/>
  <c r="M22" i="10" s="1"/>
  <c r="M23" i="10" s="1"/>
  <c r="M24" i="10" s="1"/>
  <c r="M25" i="10" s="1"/>
  <c r="M26" i="10" s="1"/>
  <c r="M28" i="10" s="1"/>
  <c r="M32" i="10" s="1"/>
  <c r="M34" i="10" s="1"/>
  <c r="M35" i="10" s="1"/>
  <c r="M36" i="10" s="1"/>
  <c r="P21" i="10"/>
  <c r="P22" i="10" s="1"/>
  <c r="P23" i="10" s="1"/>
  <c r="P24" i="10" s="1"/>
  <c r="R21" i="10"/>
  <c r="R22" i="10" s="1"/>
  <c r="R23" i="10" s="1"/>
  <c r="R24" i="10" s="1"/>
  <c r="R25" i="10" s="1"/>
  <c r="R26" i="10" s="1"/>
  <c r="R28" i="10" s="1"/>
  <c r="R32" i="10" s="1"/>
  <c r="R33" i="10" s="1"/>
  <c r="R34" i="10" s="1"/>
  <c r="R35" i="10" s="1"/>
  <c r="R36" i="10" s="1"/>
  <c r="Q24" i="10"/>
  <c r="Q25" i="10" s="1"/>
  <c r="J25" i="10"/>
  <c r="P25" i="10"/>
  <c r="P26" i="10" s="1"/>
  <c r="P28" i="10" s="1"/>
  <c r="P32" i="10" s="1"/>
  <c r="P34" i="10" s="1"/>
  <c r="P35" i="10" s="1"/>
  <c r="P36" i="10" s="1"/>
  <c r="N26" i="10"/>
  <c r="N28" i="10" s="1"/>
  <c r="Q26" i="10"/>
  <c r="Q28" i="10" s="1"/>
  <c r="J27" i="10"/>
  <c r="J28" i="10" s="1"/>
  <c r="J29" i="10" s="1"/>
  <c r="J30" i="10" s="1"/>
  <c r="J31" i="10" s="1"/>
  <c r="J36" i="10" s="1"/>
  <c r="K29" i="10"/>
  <c r="K30" i="10"/>
  <c r="K31" i="10" s="1"/>
  <c r="K36" i="10" s="1"/>
  <c r="L31" i="10"/>
  <c r="O31" i="10"/>
  <c r="O36" i="10" s="1"/>
  <c r="N32" i="10"/>
  <c r="Q32" i="10"/>
  <c r="Q33" i="10" s="1"/>
  <c r="N33" i="10"/>
  <c r="N34" i="10"/>
  <c r="N35" i="10" s="1"/>
  <c r="Q34" i="10"/>
  <c r="Q35" i="10" s="1"/>
  <c r="Q36" i="10" s="1"/>
  <c r="N36" i="10"/>
  <c r="L37" i="10"/>
  <c r="N37" i="10"/>
  <c r="M49" i="10"/>
  <c r="J50" i="10"/>
  <c r="J51" i="10" s="1"/>
  <c r="J52" i="10" s="1"/>
  <c r="J53" i="10" s="1"/>
  <c r="J57" i="10" s="1"/>
  <c r="J59" i="10" s="1"/>
  <c r="J60" i="10" s="1"/>
  <c r="J61" i="10" s="1"/>
  <c r="J62" i="10" s="1"/>
  <c r="J63" i="10" s="1"/>
  <c r="J64" i="10" s="1"/>
  <c r="J65" i="10" s="1"/>
  <c r="J66" i="10" s="1"/>
  <c r="K50" i="10"/>
  <c r="M50" i="10"/>
  <c r="M51" i="10" s="1"/>
  <c r="M52" i="10" s="1"/>
  <c r="M53" i="10" s="1"/>
  <c r="O50" i="10"/>
  <c r="P50" i="10"/>
  <c r="P51" i="10" s="1"/>
  <c r="P53" i="10" s="1"/>
  <c r="P60" i="10" s="1"/>
  <c r="P61" i="10" s="1"/>
  <c r="P62" i="10" s="1"/>
  <c r="P63" i="10" s="1"/>
  <c r="P64" i="10" s="1"/>
  <c r="P65" i="10" s="1"/>
  <c r="P66" i="10" s="1"/>
  <c r="K51" i="10"/>
  <c r="O51" i="10"/>
  <c r="O52" i="10"/>
  <c r="K53" i="10"/>
  <c r="K57" i="10" s="1"/>
  <c r="K59" i="10" s="1"/>
  <c r="K60" i="10" s="1"/>
  <c r="O53" i="10"/>
  <c r="O57" i="10" s="1"/>
  <c r="O59" i="10" s="1"/>
  <c r="O60" i="10" s="1"/>
  <c r="L54" i="10"/>
  <c r="N54" i="10"/>
  <c r="Q54" i="10"/>
  <c r="R54" i="10"/>
  <c r="L55" i="10"/>
  <c r="N55" i="10"/>
  <c r="Q55" i="10"/>
  <c r="R55" i="10"/>
  <c r="Q56" i="10"/>
  <c r="R56" i="10"/>
  <c r="M57" i="10"/>
  <c r="Q57" i="10"/>
  <c r="R57" i="10"/>
  <c r="Q58" i="10"/>
  <c r="Q60" i="10" s="1"/>
  <c r="R58" i="10"/>
  <c r="M59" i="10"/>
  <c r="M60" i="10"/>
  <c r="M61" i="10" s="1"/>
  <c r="M62" i="10" s="1"/>
  <c r="M63" i="10" s="1"/>
  <c r="M64" i="10" s="1"/>
  <c r="M65" i="10" s="1"/>
  <c r="M66" i="10" s="1"/>
  <c r="R60" i="10"/>
  <c r="R61" i="10" s="1"/>
  <c r="R62" i="10" s="1"/>
  <c r="R63" i="10" s="1"/>
  <c r="R64" i="10" s="1"/>
  <c r="R65" i="10" s="1"/>
  <c r="R66" i="10" s="1"/>
  <c r="K61" i="10"/>
  <c r="K62" i="10" s="1"/>
  <c r="O61" i="10"/>
  <c r="O62" i="10" s="1"/>
  <c r="O63" i="10" s="1"/>
  <c r="O64" i="10" s="1"/>
  <c r="O65" i="10" s="1"/>
  <c r="O66" i="10" s="1"/>
  <c r="O67" i="10" s="1"/>
  <c r="O68" i="10" s="1"/>
  <c r="Q61" i="10"/>
  <c r="Q62" i="10" s="1"/>
  <c r="K63" i="10"/>
  <c r="K64" i="10" s="1"/>
  <c r="K65" i="10" s="1"/>
  <c r="K66" i="10" s="1"/>
  <c r="Q63" i="10"/>
  <c r="Q64" i="10" s="1"/>
  <c r="Q65" i="10" s="1"/>
  <c r="Q66" i="10" s="1"/>
</calcChain>
</file>

<file path=xl/sharedStrings.xml><?xml version="1.0" encoding="utf-8"?>
<sst xmlns="http://schemas.openxmlformats.org/spreadsheetml/2006/main" count="177" uniqueCount="37">
  <si>
    <t>&gt;</t>
  </si>
  <si>
    <t>odjezd</t>
  </si>
  <si>
    <t>příjezd</t>
  </si>
  <si>
    <t>specifické dny jízdy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</si>
  <si>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</si>
  <si>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</si>
  <si>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</si>
  <si>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</si>
  <si>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</si>
  <si>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</si>
  <si>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</si>
  <si>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</si>
  <si>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</si>
  <si>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</si>
  <si>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bez provozu</t>
  </si>
  <si>
    <t>Ledeč n.Sáz.,,Podolí</t>
  </si>
  <si>
    <t>Ledeč n.Sáz.,,Husovo nám.</t>
  </si>
  <si>
    <t>Ledeč n.Sáz.,,Horní Ledeč</t>
  </si>
  <si>
    <t>Hradec</t>
  </si>
  <si>
    <t>Hradec,Horní Hradec</t>
  </si>
  <si>
    <t>Hradec,,rozc.Prosíčka</t>
  </si>
  <si>
    <t>Prosíčka,Nezdín,rozc.</t>
  </si>
  <si>
    <t>Číhošť,,rozc.1.8</t>
  </si>
  <si>
    <t>Kynice</t>
  </si>
  <si>
    <t>Číhošť</t>
  </si>
  <si>
    <t>Leština u Světlé,Vrbice</t>
  </si>
  <si>
    <t>0:3</t>
  </si>
  <si>
    <t>Leština u Světlé,,závod</t>
  </si>
  <si>
    <t>Číhošť,Tunochody</t>
  </si>
  <si>
    <t>Číhošť,Hroznětín</t>
  </si>
  <si>
    <t>Leština u Světlé,Dobrnice</t>
  </si>
  <si>
    <t>Leština u Světlé,,žel.zast.</t>
  </si>
  <si>
    <t>11:51</t>
  </si>
  <si>
    <t>Leština u Světlé,Štěpánov</t>
  </si>
  <si>
    <t>Spoje 10,413 zajišťuje dopravce pro oblast č. 3</t>
  </si>
  <si>
    <t>Spoje 1,3,5,6,8,14,60,61,62,63,403,410,411,412,415,416 zajišťuje dopravce pro oblast č. 7</t>
  </si>
  <si>
    <t>LINKA 230 LEDEČ NAD SÁZAVOU - LEŠTINA U SVĚTLÉ - LEŠTINA U SVĚTLÉ,ŠTĚPÁNOV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</si>
</sst>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7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1" fontId="2" fillId="0" borderId="5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0" fontId="8" fillId="0" borderId="6" xfId="2" applyFont="1" applyFill="1" applyBorder="1"/>
    <xf numFmtId="0" fontId="2" fillId="0" borderId="5" xfId="0" applyFont="1" applyFill="1" applyBorder="1"/>
    <xf numFmtId="166" fontId="2" fillId="0" borderId="5" xfId="1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1" fontId="8" fillId="0" borderId="6" xfId="2" applyNumberFormat="1" applyFont="1" applyFill="1" applyBorder="1"/>
    <xf numFmtId="165" fontId="3" fillId="0" borderId="0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 shrinkToFit="1"/>
    </xf>
    <xf numFmtId="166" fontId="2" fillId="0" borderId="7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vertical="center" shrinkToFit="1"/>
    </xf>
    <xf numFmtId="49" fontId="2" fillId="0" borderId="7" xfId="1" applyNumberFormat="1" applyFont="1" applyFill="1" applyBorder="1" applyAlignment="1">
      <alignment horizontal="left" vertical="center"/>
    </xf>
    <xf numFmtId="166" fontId="2" fillId="0" borderId="8" xfId="1" applyNumberFormat="1" applyFont="1" applyFill="1" applyBorder="1" applyAlignment="1">
      <alignment horizontal="center" vertical="center"/>
    </xf>
    <xf numFmtId="49" fontId="12" fillId="0" borderId="4" xfId="1" applyNumberFormat="1" applyFont="1" applyFill="1" applyBorder="1" applyAlignment="1">
      <alignment vertical="center" shrinkToFit="1"/>
    </xf>
    <xf numFmtId="49" fontId="2" fillId="0" borderId="7" xfId="1" applyNumberFormat="1" applyFont="1" applyFill="1" applyBorder="1" applyAlignment="1">
      <alignment horizontal="left" vertical="center" shrinkToFit="1"/>
    </xf>
    <xf numFmtId="49" fontId="2" fillId="0" borderId="2" xfId="1" applyNumberFormat="1" applyFont="1" applyFill="1" applyBorder="1" applyAlignment="1">
      <alignment horizontal="left" vertical="center" shrinkToFit="1"/>
    </xf>
    <xf numFmtId="166" fontId="4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" fontId="6" fillId="0" borderId="9" xfId="2" applyNumberFormat="1" applyFont="1" applyFill="1" applyBorder="1"/>
    <xf numFmtId="49" fontId="4" fillId="0" borderId="5" xfId="1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/>
    <xf numFmtId="0" fontId="9" fillId="0" borderId="0" xfId="0" applyFont="1" applyFill="1" applyBorder="1"/>
    <xf numFmtId="49" fontId="2" fillId="0" borderId="0" xfId="1" applyNumberFormat="1" applyFont="1" applyFill="1" applyBorder="1" applyAlignment="1">
      <alignment horizontal="left" vertical="center" shrinkToFit="1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0" fillId="0" borderId="0" xfId="0" applyNumberFormat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10" fillId="0" borderId="0" xfId="0" applyFont="1" applyFill="1" applyBorder="1"/>
    <xf numFmtId="0" fontId="0" fillId="0" borderId="0" xfId="0" applyNumberFormat="1" applyAlignment="1">
      <alignment horizontal="center"/>
    </xf>
    <xf numFmtId="14" fontId="2" fillId="0" borderId="0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AD73"/>
  <sheetViews>
    <sheetView tabSelected="1" view="pageBreakPreview" zoomScale="60" zoomScaleNormal="100" workbookViewId="0">
      <selection activeCell="AN47" sqref="AN47"/>
    </sheetView>
  </sheetViews>
  <sheetFormatPr defaultColWidth="6.42578125" defaultRowHeight="12" x14ac:dyDescent="0.25"/>
  <cols>
    <col min="1" max="5" width="5.140625" style="7" customWidth="1"/>
    <col min="6" max="6" width="5.140625" style="1" customWidth="1"/>
    <col min="7" max="7" width="5.140625" style="13" customWidth="1"/>
    <col min="8" max="8" width="28.28515625" style="3" customWidth="1"/>
    <col min="9" max="9" width="6.140625" style="3" customWidth="1"/>
    <col min="10" max="26" width="6.140625" style="1" customWidth="1"/>
    <col min="27" max="28" width="6.42578125" style="1" customWidth="1"/>
    <col min="29" max="30" width="6.42578125" style="2" customWidth="1"/>
    <col min="31" max="49" width="6.42578125" style="1" customWidth="1"/>
    <col min="50" max="16384" width="6.42578125" style="1"/>
  </cols>
  <sheetData>
    <row r="1" spans="1:30" s="1" customFormat="1" x14ac:dyDescent="0.25">
      <c r="A1" s="7"/>
      <c r="B1" s="7"/>
      <c r="C1" s="7"/>
      <c r="D1" s="7"/>
      <c r="E1" s="7"/>
      <c r="G1" s="13"/>
      <c r="H1" s="3"/>
      <c r="I1" s="3"/>
      <c r="AC1" s="2"/>
      <c r="AD1" s="2"/>
    </row>
    <row r="2" spans="1:30" s="1" customFormat="1" x14ac:dyDescent="0.25">
      <c r="A2" s="7"/>
      <c r="B2" s="7"/>
      <c r="C2" s="7"/>
      <c r="D2" s="7"/>
      <c r="E2" s="7"/>
      <c r="G2" s="13"/>
      <c r="H2" s="3"/>
      <c r="I2" s="3"/>
      <c r="AC2" s="2"/>
      <c r="AD2" s="2"/>
    </row>
    <row r="3" spans="1:30" s="1" customFormat="1" x14ac:dyDescent="0.25">
      <c r="A3" s="7"/>
      <c r="B3" s="7"/>
      <c r="C3" s="7"/>
      <c r="D3" s="7"/>
      <c r="E3" s="7"/>
      <c r="G3" s="13"/>
      <c r="H3" s="3"/>
      <c r="I3" s="3"/>
      <c r="AC3" s="2"/>
      <c r="AD3" s="2"/>
    </row>
    <row r="4" spans="1:30" s="1" customFormat="1" x14ac:dyDescent="0.25">
      <c r="A4" s="7"/>
      <c r="B4" s="7"/>
      <c r="C4" s="7"/>
      <c r="D4" s="7"/>
      <c r="E4" s="7"/>
      <c r="F4" s="7"/>
      <c r="G4" s="13"/>
      <c r="H4" s="3"/>
      <c r="I4" s="3"/>
      <c r="AB4" s="2"/>
      <c r="AC4" s="2"/>
    </row>
    <row r="5" spans="1:30" s="1" customFormat="1" ht="15" x14ac:dyDescent="0.25">
      <c r="A5" s="7"/>
      <c r="B5" s="7"/>
      <c r="C5" s="7"/>
      <c r="D5" s="7"/>
      <c r="E5" s="7"/>
      <c r="F5" s="7"/>
      <c r="G5" s="7"/>
      <c r="H5" s="43" t="s">
        <v>36</v>
      </c>
      <c r="I5" s="43"/>
      <c r="J5" s="13"/>
      <c r="T5" s="46">
        <v>43422</v>
      </c>
      <c r="U5" s="45"/>
      <c r="V5" s="45"/>
      <c r="W5" s="45"/>
      <c r="X5" s="45"/>
      <c r="AA5" s="2"/>
      <c r="AB5" s="2"/>
    </row>
    <row r="6" spans="1:30" s="1" customFormat="1" ht="15" x14ac:dyDescent="0.25">
      <c r="A6" s="7"/>
      <c r="B6" s="7"/>
      <c r="C6" s="7"/>
      <c r="D6" s="7"/>
      <c r="E6" s="7"/>
      <c r="F6" s="7"/>
      <c r="G6" s="7"/>
      <c r="H6" s="44" t="s">
        <v>35</v>
      </c>
      <c r="I6" s="43"/>
      <c r="J6" s="13"/>
      <c r="T6" s="42"/>
      <c r="U6" s="41"/>
      <c r="V6" s="41"/>
      <c r="W6" s="41"/>
      <c r="X6" s="41"/>
      <c r="AA6" s="2"/>
      <c r="AB6" s="2"/>
    </row>
    <row r="7" spans="1:30" s="1" customFormat="1" ht="15" x14ac:dyDescent="0.25">
      <c r="A7" s="7"/>
      <c r="B7" s="7"/>
      <c r="C7" s="7"/>
      <c r="D7" s="7"/>
      <c r="E7" s="7"/>
      <c r="F7" s="7"/>
      <c r="G7" s="7"/>
      <c r="H7" s="44" t="s">
        <v>34</v>
      </c>
      <c r="I7" s="43"/>
      <c r="J7" s="13"/>
      <c r="T7" s="42"/>
      <c r="U7" s="41"/>
      <c r="V7" s="41"/>
      <c r="W7" s="41"/>
      <c r="X7" s="41"/>
      <c r="AA7" s="2"/>
      <c r="AB7" s="2"/>
    </row>
    <row r="8" spans="1:30" s="1" customFormat="1" ht="15" x14ac:dyDescent="0.25">
      <c r="A8" s="7"/>
      <c r="B8" s="7"/>
      <c r="C8" s="7"/>
      <c r="D8" s="7"/>
      <c r="E8" s="7"/>
      <c r="F8" s="7"/>
      <c r="G8" s="7"/>
      <c r="H8" s="43"/>
      <c r="I8" s="43"/>
      <c r="J8" s="13"/>
      <c r="T8" s="42"/>
      <c r="U8" s="41"/>
      <c r="V8" s="41"/>
      <c r="W8" s="41"/>
      <c r="X8" s="41"/>
      <c r="AA8" s="2"/>
      <c r="AB8" s="2"/>
    </row>
    <row r="9" spans="1:30" s="1" customFormat="1" x14ac:dyDescent="0.2">
      <c r="A9" s="7"/>
      <c r="B9" s="7"/>
      <c r="C9" s="7"/>
      <c r="D9" s="7"/>
      <c r="E9" s="7"/>
      <c r="F9" s="7"/>
      <c r="G9" s="7"/>
      <c r="H9" s="40"/>
      <c r="I9" s="40"/>
      <c r="J9" s="5" t="s">
        <v>13</v>
      </c>
      <c r="M9" s="31"/>
      <c r="N9" s="31"/>
      <c r="O9" s="31"/>
      <c r="P9" s="31"/>
      <c r="Q9" s="31"/>
      <c r="R9" s="31"/>
      <c r="S9" s="31"/>
      <c r="T9" s="5" t="s">
        <v>12</v>
      </c>
      <c r="U9" s="31"/>
      <c r="V9" s="31"/>
      <c r="W9" s="31"/>
      <c r="X9" s="31"/>
      <c r="AA9" s="2"/>
      <c r="AB9" s="2"/>
    </row>
    <row r="10" spans="1:30" s="1" customFormat="1" x14ac:dyDescent="0.2">
      <c r="A10" s="7"/>
      <c r="B10" s="7"/>
      <c r="C10" s="7"/>
      <c r="D10" s="7"/>
      <c r="E10" s="7"/>
      <c r="F10" s="7"/>
      <c r="G10" s="7"/>
      <c r="H10" s="15" t="s">
        <v>10</v>
      </c>
      <c r="I10" s="15"/>
      <c r="J10" s="11"/>
      <c r="K10" s="39"/>
      <c r="L10" s="39"/>
      <c r="M10" s="39"/>
      <c r="N10" s="16"/>
      <c r="O10" s="16"/>
      <c r="P10" s="16"/>
      <c r="Q10" s="16"/>
      <c r="R10" s="16"/>
      <c r="S10" s="31"/>
      <c r="T10" s="8" t="s">
        <v>14</v>
      </c>
      <c r="AA10" s="2"/>
      <c r="AB10" s="2"/>
    </row>
    <row r="11" spans="1:30" s="1" customFormat="1" x14ac:dyDescent="0.2">
      <c r="A11" s="7"/>
      <c r="B11" s="7"/>
      <c r="C11" s="7"/>
      <c r="D11" s="7"/>
      <c r="E11" s="7"/>
      <c r="F11" s="7"/>
      <c r="G11" s="7"/>
      <c r="H11" s="15" t="s">
        <v>9</v>
      </c>
      <c r="I11" s="15"/>
      <c r="J11" s="11"/>
      <c r="K11" s="39"/>
      <c r="L11" s="39"/>
      <c r="M11" s="39"/>
      <c r="N11" s="34"/>
      <c r="O11" s="34"/>
      <c r="P11" s="34"/>
      <c r="Q11" s="34"/>
      <c r="R11" s="34"/>
      <c r="S11" s="31"/>
      <c r="AA11" s="2"/>
      <c r="AB11" s="2"/>
    </row>
    <row r="12" spans="1:30" s="1" customFormat="1" x14ac:dyDescent="0.2">
      <c r="A12" s="7"/>
      <c r="B12" s="7"/>
      <c r="C12" s="7"/>
      <c r="D12" s="7"/>
      <c r="E12" s="7"/>
      <c r="F12" s="7"/>
      <c r="G12" s="7"/>
      <c r="H12" s="15" t="s">
        <v>8</v>
      </c>
      <c r="I12" s="15"/>
      <c r="J12" s="17"/>
      <c r="K12" s="17"/>
      <c r="L12" s="17"/>
      <c r="M12" s="10"/>
      <c r="N12" s="16"/>
      <c r="O12" s="16"/>
      <c r="P12" s="16"/>
      <c r="Q12" s="16"/>
      <c r="R12" s="16"/>
      <c r="S12" s="31"/>
      <c r="AA12" s="2"/>
      <c r="AB12" s="2"/>
    </row>
    <row r="13" spans="1:30" s="1" customFormat="1" x14ac:dyDescent="0.2">
      <c r="A13" s="7"/>
      <c r="B13" s="7"/>
      <c r="C13" s="7"/>
      <c r="D13" s="7"/>
      <c r="E13" s="7"/>
      <c r="F13" s="7"/>
      <c r="G13" s="13"/>
      <c r="H13" s="15" t="s">
        <v>7</v>
      </c>
      <c r="I13" s="15"/>
      <c r="J13" s="33"/>
      <c r="K13" s="10"/>
      <c r="L13" s="10"/>
      <c r="M13" s="10"/>
      <c r="N13" s="10"/>
      <c r="O13" s="10"/>
      <c r="P13" s="10"/>
      <c r="Q13" s="10"/>
      <c r="R13" s="10"/>
      <c r="AA13" s="2"/>
      <c r="AB13" s="2"/>
    </row>
    <row r="14" spans="1:30" s="1" customFormat="1" x14ac:dyDescent="0.2">
      <c r="A14" s="7"/>
      <c r="B14" s="7"/>
      <c r="C14" s="7"/>
      <c r="D14" s="7"/>
      <c r="E14" s="7"/>
      <c r="F14" s="7"/>
      <c r="G14" s="13"/>
      <c r="H14" s="15" t="s">
        <v>6</v>
      </c>
      <c r="I14" s="15"/>
      <c r="J14" s="9">
        <v>1</v>
      </c>
      <c r="K14" s="9">
        <v>3</v>
      </c>
      <c r="L14" s="9">
        <v>61</v>
      </c>
      <c r="M14" s="9">
        <v>5</v>
      </c>
      <c r="N14" s="9">
        <v>411</v>
      </c>
      <c r="O14" s="9">
        <v>63</v>
      </c>
      <c r="P14" s="9">
        <v>403</v>
      </c>
      <c r="Q14" s="9">
        <v>413</v>
      </c>
      <c r="R14" s="9">
        <v>415</v>
      </c>
      <c r="S14" s="31"/>
      <c r="AA14" s="2"/>
      <c r="AB14" s="2"/>
    </row>
    <row r="15" spans="1:30" s="1" customFormat="1" x14ac:dyDescent="0.2">
      <c r="A15" s="7"/>
      <c r="B15" s="7"/>
      <c r="C15" s="7"/>
      <c r="D15" s="7"/>
      <c r="E15" s="7"/>
      <c r="F15" s="7"/>
      <c r="G15" s="13"/>
      <c r="H15" s="15" t="s">
        <v>5</v>
      </c>
      <c r="I15" s="15"/>
      <c r="J15" s="17" t="s">
        <v>4</v>
      </c>
      <c r="K15" s="17" t="s">
        <v>4</v>
      </c>
      <c r="L15" s="17" t="s">
        <v>4</v>
      </c>
      <c r="M15" s="17" t="s">
        <v>4</v>
      </c>
      <c r="N15" s="17" t="s">
        <v>4</v>
      </c>
      <c r="O15" s="17" t="s">
        <v>4</v>
      </c>
      <c r="P15" s="17" t="s">
        <v>4</v>
      </c>
      <c r="Q15" s="17" t="s">
        <v>4</v>
      </c>
      <c r="R15" s="17" t="s">
        <v>4</v>
      </c>
      <c r="S15" s="31"/>
      <c r="AA15" s="2"/>
      <c r="AB15" s="2"/>
    </row>
    <row r="16" spans="1:30" s="1" customFormat="1" x14ac:dyDescent="0.2">
      <c r="A16" s="7"/>
      <c r="B16" s="7"/>
      <c r="C16" s="7"/>
      <c r="D16" s="7"/>
      <c r="E16" s="7"/>
      <c r="F16" s="7"/>
      <c r="G16" s="13"/>
      <c r="H16" s="19" t="s">
        <v>3</v>
      </c>
      <c r="I16" s="19"/>
      <c r="J16" s="18"/>
      <c r="K16" s="18"/>
      <c r="L16" s="18"/>
      <c r="M16" s="18"/>
      <c r="N16" s="18"/>
      <c r="O16" s="18"/>
      <c r="P16" s="18"/>
      <c r="Q16" s="18"/>
      <c r="R16" s="18"/>
      <c r="S16" s="38"/>
      <c r="AA16" s="2"/>
      <c r="AB16" s="2"/>
    </row>
    <row r="17" spans="1:28" s="1" customFormat="1" x14ac:dyDescent="0.25">
      <c r="A17" s="7"/>
      <c r="B17" s="7"/>
      <c r="C17" s="7"/>
      <c r="D17" s="7"/>
      <c r="E17" s="7"/>
      <c r="H17" s="29" t="s">
        <v>15</v>
      </c>
      <c r="I17" s="28"/>
      <c r="J17" s="23"/>
      <c r="K17" s="23"/>
      <c r="L17" s="23"/>
      <c r="M17" s="23"/>
      <c r="N17" s="23"/>
      <c r="O17" s="23"/>
      <c r="P17" s="23"/>
      <c r="Q17" s="23"/>
      <c r="R17" s="23"/>
      <c r="AA17" s="20"/>
      <c r="AB17" s="14"/>
    </row>
    <row r="18" spans="1:28" s="1" customFormat="1" x14ac:dyDescent="0.25">
      <c r="A18" s="7"/>
      <c r="B18" s="7"/>
      <c r="C18" s="7"/>
      <c r="D18" s="7"/>
      <c r="E18" s="7"/>
      <c r="H18" s="12" t="s">
        <v>16</v>
      </c>
      <c r="I18" s="27" t="s">
        <v>2</v>
      </c>
      <c r="J18" s="21"/>
      <c r="K18" s="21"/>
      <c r="L18" s="21"/>
      <c r="M18" s="21"/>
      <c r="N18" s="21"/>
      <c r="O18" s="21"/>
      <c r="P18" s="21"/>
      <c r="Q18" s="21"/>
      <c r="R18" s="21"/>
      <c r="AA18" s="20"/>
      <c r="AB18" s="14">
        <v>6.9444444444444447E-4</v>
      </c>
    </row>
    <row r="19" spans="1:28" s="1" customFormat="1" x14ac:dyDescent="0.25">
      <c r="A19" s="7"/>
      <c r="B19" s="7"/>
      <c r="C19" s="7"/>
      <c r="D19" s="7"/>
      <c r="E19" s="7"/>
      <c r="H19" s="25" t="s">
        <v>16</v>
      </c>
      <c r="I19" s="24" t="s">
        <v>1</v>
      </c>
      <c r="J19" s="23">
        <v>0.16388888888888889</v>
      </c>
      <c r="K19" s="23">
        <v>0.20555555555555557</v>
      </c>
      <c r="L19" s="23"/>
      <c r="M19" s="23">
        <v>0.24652777777777779</v>
      </c>
      <c r="N19" s="23">
        <v>0.46875</v>
      </c>
      <c r="O19" s="23"/>
      <c r="P19" s="23">
        <v>0.53472222222222221</v>
      </c>
      <c r="Q19" s="23">
        <v>0.61805555555555558</v>
      </c>
      <c r="R19" s="23">
        <v>0.70138888888888884</v>
      </c>
      <c r="AA19" s="20"/>
      <c r="AB19" s="14">
        <v>1.3888888888888889E-3</v>
      </c>
    </row>
    <row r="20" spans="1:28" s="1" customFormat="1" x14ac:dyDescent="0.25">
      <c r="A20" s="7"/>
      <c r="B20" s="7"/>
      <c r="C20" s="7"/>
      <c r="D20" s="7"/>
      <c r="E20" s="7"/>
      <c r="H20" s="29" t="s">
        <v>17</v>
      </c>
      <c r="I20" s="28"/>
      <c r="J20" s="23">
        <f>J19+$AB20</f>
        <v>0.16527777777777777</v>
      </c>
      <c r="K20" s="23">
        <f>K19+$AB20</f>
        <v>0.20694444444444446</v>
      </c>
      <c r="L20" s="23"/>
      <c r="M20" s="23">
        <f>M19+$AB20</f>
        <v>0.24791666666666667</v>
      </c>
      <c r="N20" s="23">
        <f>N19+$AB20</f>
        <v>0.47013888888888888</v>
      </c>
      <c r="O20" s="23"/>
      <c r="P20" s="23">
        <f>P19+$AB20</f>
        <v>0.53611111111111109</v>
      </c>
      <c r="Q20" s="23">
        <f>Q19+$AB20</f>
        <v>0.61944444444444446</v>
      </c>
      <c r="R20" s="23">
        <f>R19+$AB20</f>
        <v>0.70277777777777772</v>
      </c>
      <c r="AA20" s="20"/>
      <c r="AB20" s="14">
        <v>1.3888888888888889E-3</v>
      </c>
    </row>
    <row r="21" spans="1:28" s="1" customFormat="1" x14ac:dyDescent="0.25">
      <c r="A21" s="7"/>
      <c r="B21" s="7"/>
      <c r="C21" s="7"/>
      <c r="D21" s="7"/>
      <c r="E21" s="7"/>
      <c r="H21" s="29" t="s">
        <v>18</v>
      </c>
      <c r="I21" s="28"/>
      <c r="J21" s="23">
        <f>J20+$AB21</f>
        <v>0.1673611111111111</v>
      </c>
      <c r="K21" s="23">
        <f>K20+$AB21</f>
        <v>0.20902777777777778</v>
      </c>
      <c r="L21" s="23"/>
      <c r="M21" s="23">
        <f>M20+$AB21</f>
        <v>0.25</v>
      </c>
      <c r="N21" s="23">
        <f>N20+$AB21</f>
        <v>0.47222222222222221</v>
      </c>
      <c r="O21" s="23"/>
      <c r="P21" s="23">
        <f>P20+$AB21</f>
        <v>0.53819444444444442</v>
      </c>
      <c r="Q21" s="23">
        <f>Q20+$AB21</f>
        <v>0.62152777777777779</v>
      </c>
      <c r="R21" s="23">
        <f>R20+$AB21</f>
        <v>0.70486111111111105</v>
      </c>
      <c r="AA21" s="20"/>
      <c r="AB21" s="14">
        <v>2.0833333333333333E-3</v>
      </c>
    </row>
    <row r="22" spans="1:28" s="1" customFormat="1" x14ac:dyDescent="0.25">
      <c r="A22" s="7"/>
      <c r="B22" s="7"/>
      <c r="C22" s="7"/>
      <c r="D22" s="7"/>
      <c r="E22" s="7"/>
      <c r="H22" s="29" t="s">
        <v>19</v>
      </c>
      <c r="I22" s="28"/>
      <c r="J22" s="23">
        <f>J21+$AB22</f>
        <v>0.16874999999999998</v>
      </c>
      <c r="K22" s="23">
        <f>K21+$AB22</f>
        <v>0.21041666666666667</v>
      </c>
      <c r="L22" s="23"/>
      <c r="M22" s="23">
        <f>M21+$AB22</f>
        <v>0.25138888888888888</v>
      </c>
      <c r="N22" s="23">
        <f>N21+$AB22</f>
        <v>0.47361111111111109</v>
      </c>
      <c r="O22" s="23"/>
      <c r="P22" s="23">
        <f>P21+$AB22</f>
        <v>0.5395833333333333</v>
      </c>
      <c r="Q22" s="23">
        <f>Q21+$AB22</f>
        <v>0.62291666666666667</v>
      </c>
      <c r="R22" s="23">
        <f>R21+$AB22</f>
        <v>0.70624999999999993</v>
      </c>
      <c r="AA22" s="20"/>
      <c r="AB22" s="14">
        <v>1.3888888888888889E-3</v>
      </c>
    </row>
    <row r="23" spans="1:28" s="1" customFormat="1" x14ac:dyDescent="0.25">
      <c r="A23" s="7"/>
      <c r="B23" s="7"/>
      <c r="C23" s="7"/>
      <c r="D23" s="7"/>
      <c r="E23" s="7"/>
      <c r="H23" s="29" t="s">
        <v>20</v>
      </c>
      <c r="I23" s="28"/>
      <c r="J23" s="23">
        <f>J22+$AB23</f>
        <v>0.16944444444444443</v>
      </c>
      <c r="K23" s="23">
        <f>K22+$AB23</f>
        <v>0.21111111111111111</v>
      </c>
      <c r="L23" s="23"/>
      <c r="M23" s="23">
        <f>M22+$AB23</f>
        <v>0.25208333333333333</v>
      </c>
      <c r="N23" s="23">
        <f>N22+$AB23</f>
        <v>0.47430555555555554</v>
      </c>
      <c r="O23" s="23"/>
      <c r="P23" s="23">
        <f>P22+$AB23</f>
        <v>0.54027777777777775</v>
      </c>
      <c r="Q23" s="23">
        <f>Q22+$AB23</f>
        <v>0.62361111111111112</v>
      </c>
      <c r="R23" s="23">
        <f>R22+$AB23</f>
        <v>0.70694444444444438</v>
      </c>
      <c r="AA23" s="20"/>
      <c r="AB23" s="14">
        <v>6.9444444444444447E-4</v>
      </c>
    </row>
    <row r="24" spans="1:28" s="1" customFormat="1" x14ac:dyDescent="0.25">
      <c r="A24" s="7"/>
      <c r="B24" s="7"/>
      <c r="C24" s="7"/>
      <c r="D24" s="7"/>
      <c r="E24" s="7"/>
      <c r="H24" s="29" t="s">
        <v>21</v>
      </c>
      <c r="I24" s="28"/>
      <c r="J24" s="23">
        <f>J23+$AB24</f>
        <v>0.17013888888888887</v>
      </c>
      <c r="K24" s="23">
        <f>K23+$AB24</f>
        <v>0.21180555555555555</v>
      </c>
      <c r="L24" s="23"/>
      <c r="M24" s="23">
        <f>M23+$AB24</f>
        <v>0.25277777777777777</v>
      </c>
      <c r="N24" s="23">
        <f>N23+$AB24</f>
        <v>0.47499999999999998</v>
      </c>
      <c r="O24" s="23"/>
      <c r="P24" s="23">
        <f>P23+$AB24</f>
        <v>0.54097222222222219</v>
      </c>
      <c r="Q24" s="23">
        <f>Q23+$AB24</f>
        <v>0.62430555555555556</v>
      </c>
      <c r="R24" s="23">
        <f>R23+$AB24</f>
        <v>0.70763888888888882</v>
      </c>
      <c r="AA24" s="20"/>
      <c r="AB24" s="14">
        <v>6.9444444444444447E-4</v>
      </c>
    </row>
    <row r="25" spans="1:28" s="1" customFormat="1" x14ac:dyDescent="0.25">
      <c r="A25" s="7"/>
      <c r="B25" s="7"/>
      <c r="C25" s="7"/>
      <c r="D25" s="7"/>
      <c r="E25" s="7"/>
      <c r="H25" s="29" t="s">
        <v>22</v>
      </c>
      <c r="I25" s="28"/>
      <c r="J25" s="23">
        <f>J24+$AB25</f>
        <v>0.17152777777777775</v>
      </c>
      <c r="K25" s="23">
        <f>K24+$AB25</f>
        <v>0.21319444444444444</v>
      </c>
      <c r="L25" s="23"/>
      <c r="M25" s="23">
        <f>M24+$AB25</f>
        <v>0.25416666666666665</v>
      </c>
      <c r="N25" s="23">
        <f>N24+$AB25</f>
        <v>0.47638888888888886</v>
      </c>
      <c r="O25" s="23"/>
      <c r="P25" s="23">
        <f>P24+$AB25</f>
        <v>0.54236111111111107</v>
      </c>
      <c r="Q25" s="23">
        <f>Q24+$AB25</f>
        <v>0.62569444444444444</v>
      </c>
      <c r="R25" s="23">
        <f>R24+$AB25</f>
        <v>0.7090277777777777</v>
      </c>
      <c r="AA25" s="20"/>
      <c r="AB25" s="14">
        <v>1.3888888888888889E-3</v>
      </c>
    </row>
    <row r="26" spans="1:28" s="1" customFormat="1" x14ac:dyDescent="0.25">
      <c r="A26" s="7"/>
      <c r="B26" s="7"/>
      <c r="C26" s="7"/>
      <c r="D26" s="7"/>
      <c r="E26" s="7"/>
      <c r="H26" s="29" t="s">
        <v>23</v>
      </c>
      <c r="I26" s="28"/>
      <c r="J26" s="23" t="s">
        <v>0</v>
      </c>
      <c r="K26" s="23" t="s">
        <v>0</v>
      </c>
      <c r="L26" s="23"/>
      <c r="M26" s="23">
        <f>M25+$AB26</f>
        <v>0.25624999999999998</v>
      </c>
      <c r="N26" s="23">
        <f>N25+$AB26</f>
        <v>0.47847222222222219</v>
      </c>
      <c r="O26" s="23"/>
      <c r="P26" s="23">
        <f>P25+$AB26</f>
        <v>0.5444444444444444</v>
      </c>
      <c r="Q26" s="23">
        <f>Q25+$AB26</f>
        <v>0.62777777777777777</v>
      </c>
      <c r="R26" s="23">
        <f>R25+$AB26</f>
        <v>0.71111111111111103</v>
      </c>
      <c r="AA26" s="20"/>
      <c r="AB26" s="14">
        <v>2.0833333333333333E-3</v>
      </c>
    </row>
    <row r="27" spans="1:28" s="1" customFormat="1" x14ac:dyDescent="0.25">
      <c r="A27" s="7"/>
      <c r="B27" s="7"/>
      <c r="C27" s="7"/>
      <c r="D27" s="7"/>
      <c r="E27" s="7"/>
      <c r="H27" s="29" t="s">
        <v>24</v>
      </c>
      <c r="I27" s="28"/>
      <c r="J27" s="23">
        <f>J25+$AA27</f>
        <v>0.17430555555555552</v>
      </c>
      <c r="K27" s="23">
        <f>K25+$AA27</f>
        <v>0.2159722222222222</v>
      </c>
      <c r="L27" s="23"/>
      <c r="M27" s="23" t="s">
        <v>0</v>
      </c>
      <c r="N27" s="23" t="s">
        <v>0</v>
      </c>
      <c r="O27" s="23"/>
      <c r="P27" s="23" t="s">
        <v>0</v>
      </c>
      <c r="Q27" s="23" t="s">
        <v>0</v>
      </c>
      <c r="R27" s="23" t="s">
        <v>0</v>
      </c>
      <c r="Z27" s="14">
        <v>2.7777777777777779E-3</v>
      </c>
      <c r="AA27" s="14">
        <v>2.7777777777777779E-3</v>
      </c>
      <c r="AB27" s="14"/>
    </row>
    <row r="28" spans="1:28" s="1" customFormat="1" x14ac:dyDescent="0.25">
      <c r="A28" s="7"/>
      <c r="B28" s="7"/>
      <c r="C28" s="7"/>
      <c r="D28" s="7"/>
      <c r="E28" s="7"/>
      <c r="H28" s="29" t="s">
        <v>22</v>
      </c>
      <c r="I28" s="28"/>
      <c r="J28" s="23">
        <f>J27+$AB28</f>
        <v>0.17638888888888885</v>
      </c>
      <c r="K28" s="23">
        <f>K27+$AB28</f>
        <v>0.21805555555555553</v>
      </c>
      <c r="L28" s="23"/>
      <c r="M28" s="23">
        <f>M26+$Z28</f>
        <v>0.25763888888888886</v>
      </c>
      <c r="N28" s="23">
        <f>N26+$Z28</f>
        <v>0.47986111111111107</v>
      </c>
      <c r="O28" s="23"/>
      <c r="P28" s="23">
        <f>P26+$Z28</f>
        <v>0.54583333333333328</v>
      </c>
      <c r="Q28" s="23">
        <f>Q26+$Z28</f>
        <v>0.62916666666666665</v>
      </c>
      <c r="R28" s="23">
        <f>R26+$Z28</f>
        <v>0.71249999999999991</v>
      </c>
      <c r="Z28" s="14">
        <v>1.3888888888888889E-3</v>
      </c>
      <c r="AA28" s="14"/>
      <c r="AB28" s="14">
        <v>2.0833333333333333E-3</v>
      </c>
    </row>
    <row r="29" spans="1:28" s="1" customFormat="1" x14ac:dyDescent="0.25">
      <c r="A29" s="7"/>
      <c r="B29" s="7"/>
      <c r="C29" s="7"/>
      <c r="D29" s="7"/>
      <c r="E29" s="7"/>
      <c r="H29" s="29" t="s">
        <v>23</v>
      </c>
      <c r="I29" s="28"/>
      <c r="J29" s="23">
        <f>J28+$AB29</f>
        <v>0.17847222222222217</v>
      </c>
      <c r="K29" s="23">
        <f>K28+$AB29</f>
        <v>0.22013888888888886</v>
      </c>
      <c r="L29" s="23"/>
      <c r="M29" s="23" t="s">
        <v>0</v>
      </c>
      <c r="N29" s="23" t="s">
        <v>0</v>
      </c>
      <c r="O29" s="23"/>
      <c r="P29" s="23" t="s">
        <v>0</v>
      </c>
      <c r="Q29" s="23" t="s">
        <v>0</v>
      </c>
      <c r="R29" s="23" t="s">
        <v>0</v>
      </c>
      <c r="Z29" s="14"/>
      <c r="AA29" s="14"/>
      <c r="AB29" s="14">
        <v>2.0833333333333333E-3</v>
      </c>
    </row>
    <row r="30" spans="1:28" s="1" customFormat="1" x14ac:dyDescent="0.25">
      <c r="A30" s="7"/>
      <c r="B30" s="7"/>
      <c r="C30" s="7"/>
      <c r="D30" s="7"/>
      <c r="E30" s="7"/>
      <c r="H30" s="29" t="s">
        <v>25</v>
      </c>
      <c r="I30" s="28"/>
      <c r="J30" s="23">
        <f>J29+$AB30</f>
        <v>0.1805555555555555</v>
      </c>
      <c r="K30" s="23">
        <f>K29+$AB30</f>
        <v>0.22222222222222218</v>
      </c>
      <c r="L30" s="23">
        <v>0.27986111111111112</v>
      </c>
      <c r="M30" s="23" t="s">
        <v>0</v>
      </c>
      <c r="N30" s="23" t="s">
        <v>0</v>
      </c>
      <c r="O30" s="23">
        <v>0.49791666666666662</v>
      </c>
      <c r="P30" s="23" t="s">
        <v>0</v>
      </c>
      <c r="Q30" s="23" t="s">
        <v>0</v>
      </c>
      <c r="R30" s="23" t="s">
        <v>0</v>
      </c>
      <c r="Z30" s="20" t="s">
        <v>0</v>
      </c>
      <c r="AA30" s="20"/>
      <c r="AB30" s="14">
        <v>2.0833333333333333E-3</v>
      </c>
    </row>
    <row r="31" spans="1:28" s="1" customFormat="1" x14ac:dyDescent="0.25">
      <c r="A31" s="7"/>
      <c r="B31" s="7"/>
      <c r="C31" s="7"/>
      <c r="D31" s="7"/>
      <c r="E31" s="7"/>
      <c r="H31" s="29" t="s">
        <v>27</v>
      </c>
      <c r="I31" s="28"/>
      <c r="J31" s="23">
        <f>J30+$AB31</f>
        <v>0.18194444444444438</v>
      </c>
      <c r="K31" s="23">
        <f>K30+$AB31</f>
        <v>0.22361111111111107</v>
      </c>
      <c r="L31" s="23">
        <f>L30+$AB31</f>
        <v>0.28125</v>
      </c>
      <c r="M31" s="23" t="s">
        <v>0</v>
      </c>
      <c r="N31" s="23" t="s">
        <v>0</v>
      </c>
      <c r="O31" s="23">
        <f>O30+$AB31</f>
        <v>0.4993055555555555</v>
      </c>
      <c r="P31" s="23" t="s">
        <v>0</v>
      </c>
      <c r="Q31" s="23" t="s">
        <v>0</v>
      </c>
      <c r="R31" s="23" t="s">
        <v>0</v>
      </c>
      <c r="Z31" s="20" t="s">
        <v>0</v>
      </c>
      <c r="AA31" s="20"/>
      <c r="AB31" s="14">
        <v>1.3888888888888889E-3</v>
      </c>
    </row>
    <row r="32" spans="1:28" s="1" customFormat="1" x14ac:dyDescent="0.25">
      <c r="A32" s="7"/>
      <c r="B32" s="7"/>
      <c r="C32" s="7"/>
      <c r="D32" s="7"/>
      <c r="E32" s="7"/>
      <c r="H32" s="29" t="s">
        <v>24</v>
      </c>
      <c r="I32" s="28"/>
      <c r="J32" s="23" t="s">
        <v>0</v>
      </c>
      <c r="K32" s="23" t="s">
        <v>0</v>
      </c>
      <c r="L32" s="23" t="s">
        <v>0</v>
      </c>
      <c r="M32" s="23">
        <f>M28+$Z27</f>
        <v>0.26041666666666663</v>
      </c>
      <c r="N32" s="23">
        <f>N28+$Z27</f>
        <v>0.48263888888888884</v>
      </c>
      <c r="O32" s="23" t="s">
        <v>0</v>
      </c>
      <c r="P32" s="23">
        <f>P28+$Z27</f>
        <v>0.54861111111111105</v>
      </c>
      <c r="Q32" s="23">
        <f>Q28+$Z27</f>
        <v>0.63194444444444442</v>
      </c>
      <c r="R32" s="23">
        <f>R28+$Z27</f>
        <v>0.71527777777777768</v>
      </c>
      <c r="Z32" s="20"/>
      <c r="AA32" s="20"/>
      <c r="AB32" s="14"/>
    </row>
    <row r="33" spans="1:29" s="1" customFormat="1" x14ac:dyDescent="0.25">
      <c r="A33" s="7"/>
      <c r="B33" s="7"/>
      <c r="C33" s="7"/>
      <c r="D33" s="7"/>
      <c r="E33" s="7"/>
      <c r="H33" s="29" t="s">
        <v>28</v>
      </c>
      <c r="I33" s="28"/>
      <c r="J33" s="23" t="s">
        <v>0</v>
      </c>
      <c r="K33" s="23" t="s">
        <v>0</v>
      </c>
      <c r="L33" s="23" t="s">
        <v>0</v>
      </c>
      <c r="M33" s="23" t="s">
        <v>0</v>
      </c>
      <c r="N33" s="23">
        <f>N32+$Z33</f>
        <v>0.48472222222222217</v>
      </c>
      <c r="O33" s="23" t="s">
        <v>0</v>
      </c>
      <c r="P33" s="23" t="s">
        <v>0</v>
      </c>
      <c r="Q33" s="23">
        <f>Q32+$Z33</f>
        <v>0.63402777777777775</v>
      </c>
      <c r="R33" s="23">
        <f>R32+$Z33</f>
        <v>0.71736111111111101</v>
      </c>
      <c r="Z33" s="14">
        <v>2.0833333333333333E-3</v>
      </c>
      <c r="AA33" s="14"/>
      <c r="AB33" s="14"/>
    </row>
    <row r="34" spans="1:29" s="1" customFormat="1" x14ac:dyDescent="0.25">
      <c r="A34" s="7"/>
      <c r="B34" s="7"/>
      <c r="C34" s="7"/>
      <c r="D34" s="7"/>
      <c r="E34" s="7"/>
      <c r="H34" s="29" t="s">
        <v>29</v>
      </c>
      <c r="I34" s="28"/>
      <c r="J34" s="23" t="s">
        <v>0</v>
      </c>
      <c r="K34" s="23" t="s">
        <v>0</v>
      </c>
      <c r="L34" s="23" t="s">
        <v>0</v>
      </c>
      <c r="M34" s="23">
        <f>M32+$AA34</f>
        <v>0.26111111111111107</v>
      </c>
      <c r="N34" s="23">
        <f>N33+$Z34</f>
        <v>0.48611111111111105</v>
      </c>
      <c r="O34" s="23" t="s">
        <v>0</v>
      </c>
      <c r="P34" s="23">
        <f>P32+$AA34</f>
        <v>0.54930555555555549</v>
      </c>
      <c r="Q34" s="23">
        <f>Q33+$Z34</f>
        <v>0.63541666666666663</v>
      </c>
      <c r="R34" s="23">
        <f>R33+$Z34</f>
        <v>0.71874999999999989</v>
      </c>
      <c r="Z34" s="14">
        <v>1.3888888888888889E-3</v>
      </c>
      <c r="AA34" s="14">
        <v>6.9444444444444447E-4</v>
      </c>
      <c r="AB34" s="14"/>
    </row>
    <row r="35" spans="1:29" s="1" customFormat="1" x14ac:dyDescent="0.25">
      <c r="A35" s="7"/>
      <c r="B35" s="7"/>
      <c r="C35" s="7"/>
      <c r="D35" s="7"/>
      <c r="E35" s="7"/>
      <c r="H35" s="29" t="s">
        <v>30</v>
      </c>
      <c r="I35" s="28"/>
      <c r="J35" s="23" t="s">
        <v>0</v>
      </c>
      <c r="K35" s="23" t="s">
        <v>0</v>
      </c>
      <c r="L35" s="23" t="s">
        <v>0</v>
      </c>
      <c r="M35" s="23">
        <f>M34+$AA35</f>
        <v>0.26388888888888884</v>
      </c>
      <c r="N35" s="23">
        <f>N34+$AA35</f>
        <v>0.48888888888888882</v>
      </c>
      <c r="O35" s="23" t="s">
        <v>0</v>
      </c>
      <c r="P35" s="23">
        <f>P34+$AA35</f>
        <v>0.55208333333333326</v>
      </c>
      <c r="Q35" s="23">
        <f>Q34+$AA35</f>
        <v>0.6381944444444444</v>
      </c>
      <c r="R35" s="23">
        <f>R34+$AA35</f>
        <v>0.72152777777777766</v>
      </c>
      <c r="Z35" s="14">
        <v>2.7777777777777779E-3</v>
      </c>
      <c r="AA35" s="14">
        <v>2.7777777777777779E-3</v>
      </c>
      <c r="AB35" s="14"/>
    </row>
    <row r="36" spans="1:29" s="1" customFormat="1" x14ac:dyDescent="0.25">
      <c r="A36" s="7"/>
      <c r="B36" s="7"/>
      <c r="C36" s="7"/>
      <c r="D36" s="7"/>
      <c r="E36" s="7"/>
      <c r="H36" s="29" t="s">
        <v>31</v>
      </c>
      <c r="I36" s="28"/>
      <c r="J36" s="23">
        <f>J31+$AB36</f>
        <v>0.18263888888888882</v>
      </c>
      <c r="K36" s="23">
        <f>K31+$AB36</f>
        <v>0.22430555555555551</v>
      </c>
      <c r="L36" s="23" t="s">
        <v>0</v>
      </c>
      <c r="M36" s="23">
        <f>M35+$AA36</f>
        <v>0.26597222222222217</v>
      </c>
      <c r="N36" s="23">
        <f>N35+$AA36</f>
        <v>0.49097222222222214</v>
      </c>
      <c r="O36" s="23">
        <f>O31+$AB36</f>
        <v>0.49999999999999994</v>
      </c>
      <c r="P36" s="23">
        <f>P35+$AA36</f>
        <v>0.55416666666666659</v>
      </c>
      <c r="Q36" s="23">
        <f>Q35+$AA36</f>
        <v>0.64027777777777772</v>
      </c>
      <c r="R36" s="23">
        <f>R35+$AA36</f>
        <v>0.72361111111111098</v>
      </c>
      <c r="Z36" s="14">
        <v>2.0833333333333333E-3</v>
      </c>
      <c r="AA36" s="14">
        <v>2.0833333333333333E-3</v>
      </c>
      <c r="AB36" s="14">
        <v>6.9444444444444447E-4</v>
      </c>
    </row>
    <row r="37" spans="1:29" s="1" customFormat="1" x14ac:dyDescent="0.25">
      <c r="A37" s="7"/>
      <c r="B37" s="7"/>
      <c r="C37" s="7"/>
      <c r="D37" s="7"/>
      <c r="E37" s="7"/>
      <c r="H37" s="12" t="s">
        <v>33</v>
      </c>
      <c r="I37" s="22"/>
      <c r="J37" s="21"/>
      <c r="K37" s="21"/>
      <c r="L37" s="21">
        <f>L31+$AC37</f>
        <v>0.28333333333333333</v>
      </c>
      <c r="M37" s="21"/>
      <c r="N37" s="21">
        <f>N36+$AA37</f>
        <v>0.49305555555555547</v>
      </c>
      <c r="O37" s="21"/>
      <c r="P37" s="21"/>
      <c r="Q37" s="21"/>
      <c r="R37" s="21"/>
      <c r="S37" s="4"/>
      <c r="Z37" s="14"/>
      <c r="AA37" s="14">
        <v>2.0833333333333333E-3</v>
      </c>
      <c r="AB37" s="14"/>
      <c r="AC37" s="14" t="s">
        <v>26</v>
      </c>
    </row>
    <row r="38" spans="1:29" s="1" customFormat="1" x14ac:dyDescent="0.2">
      <c r="A38" s="37"/>
      <c r="B38" s="37"/>
      <c r="C38" s="37"/>
      <c r="D38" s="37"/>
      <c r="E38" s="37"/>
      <c r="F38" s="37"/>
      <c r="G38" s="13"/>
      <c r="H38" s="36"/>
      <c r="I38" s="36"/>
      <c r="J38" s="13"/>
      <c r="K38" s="13"/>
      <c r="L38" s="13"/>
      <c r="M38" s="13"/>
      <c r="N38" s="13"/>
      <c r="O38" s="13"/>
      <c r="P38" s="13"/>
      <c r="Q38" s="13"/>
      <c r="R38" s="13"/>
      <c r="S38" s="13"/>
      <c r="V38" s="13"/>
      <c r="W38" s="13"/>
      <c r="X38" s="13"/>
      <c r="Y38" s="13"/>
      <c r="AB38" s="2"/>
      <c r="AC38" s="2"/>
    </row>
    <row r="39" spans="1:29" s="1" customFormat="1" x14ac:dyDescent="0.2">
      <c r="A39" s="7"/>
      <c r="B39" s="7"/>
      <c r="C39" s="7"/>
      <c r="D39" s="7"/>
      <c r="E39" s="7"/>
      <c r="F39" s="7"/>
      <c r="G39" s="13"/>
      <c r="H39" s="31"/>
      <c r="I39" s="31"/>
      <c r="J39" s="5" t="s">
        <v>13</v>
      </c>
      <c r="M39" s="31"/>
      <c r="N39" s="31"/>
      <c r="O39" s="31"/>
      <c r="P39" s="31"/>
      <c r="Q39" s="31"/>
      <c r="R39" s="31"/>
      <c r="S39" s="31"/>
      <c r="T39" s="5" t="s">
        <v>12</v>
      </c>
      <c r="U39" s="31"/>
      <c r="V39" s="31"/>
      <c r="W39" s="31"/>
      <c r="AA39" s="2"/>
      <c r="AB39" s="2"/>
    </row>
    <row r="40" spans="1:29" s="1" customFormat="1" x14ac:dyDescent="0.2">
      <c r="A40" s="7"/>
      <c r="B40" s="7"/>
      <c r="C40" s="7"/>
      <c r="D40" s="7"/>
      <c r="E40" s="7"/>
      <c r="F40" s="7"/>
      <c r="G40" s="13"/>
      <c r="H40" s="35" t="s">
        <v>11</v>
      </c>
      <c r="I40" s="35"/>
      <c r="J40" s="5"/>
      <c r="K40" s="5"/>
      <c r="L40" s="5"/>
      <c r="M40" s="31"/>
      <c r="N40" s="31"/>
      <c r="O40" s="31"/>
      <c r="P40" s="31"/>
      <c r="Q40" s="31"/>
      <c r="R40" s="31"/>
      <c r="S40" s="31"/>
      <c r="T40" s="8" t="s">
        <v>14</v>
      </c>
      <c r="U40" s="31"/>
      <c r="V40" s="31"/>
      <c r="W40" s="31"/>
      <c r="AA40" s="2"/>
      <c r="AB40" s="2"/>
    </row>
    <row r="41" spans="1:29" s="1" customFormat="1" x14ac:dyDescent="0.2">
      <c r="A41" s="7"/>
      <c r="B41" s="7"/>
      <c r="C41" s="7"/>
      <c r="D41" s="7"/>
      <c r="E41" s="7"/>
      <c r="F41" s="7"/>
      <c r="G41" s="13"/>
      <c r="H41" s="15" t="s">
        <v>10</v>
      </c>
      <c r="I41" s="15"/>
      <c r="J41" s="34"/>
      <c r="K41" s="34"/>
      <c r="L41" s="34"/>
      <c r="M41" s="16"/>
      <c r="N41" s="16"/>
      <c r="O41" s="16"/>
      <c r="P41" s="16"/>
      <c r="Q41" s="16"/>
      <c r="R41" s="16"/>
      <c r="S41" s="31"/>
      <c r="AA41" s="2"/>
      <c r="AB41" s="2"/>
    </row>
    <row r="42" spans="1:29" s="1" customFormat="1" x14ac:dyDescent="0.2">
      <c r="A42" s="7"/>
      <c r="B42" s="7"/>
      <c r="C42" s="7"/>
      <c r="D42" s="7"/>
      <c r="E42" s="7"/>
      <c r="F42" s="7"/>
      <c r="G42" s="13"/>
      <c r="H42" s="15" t="s">
        <v>9</v>
      </c>
      <c r="I42" s="15"/>
      <c r="J42" s="34"/>
      <c r="K42" s="34"/>
      <c r="L42" s="34"/>
      <c r="M42" s="16"/>
      <c r="N42" s="16"/>
      <c r="O42" s="16"/>
      <c r="P42" s="16"/>
      <c r="Q42" s="16"/>
      <c r="R42" s="16"/>
      <c r="S42" s="31"/>
      <c r="AA42" s="2"/>
      <c r="AB42" s="2"/>
    </row>
    <row r="43" spans="1:29" s="1" customFormat="1" x14ac:dyDescent="0.2">
      <c r="A43" s="7"/>
      <c r="B43" s="7"/>
      <c r="C43" s="7"/>
      <c r="D43" s="7"/>
      <c r="E43" s="7"/>
      <c r="F43" s="7"/>
      <c r="G43" s="13"/>
      <c r="H43" s="15" t="s">
        <v>8</v>
      </c>
      <c r="I43" s="15"/>
      <c r="J43" s="33"/>
      <c r="K43" s="33"/>
      <c r="L43" s="33"/>
      <c r="M43" s="16"/>
      <c r="N43" s="16"/>
      <c r="O43" s="16"/>
      <c r="P43" s="16"/>
      <c r="Q43" s="16"/>
      <c r="R43" s="16"/>
      <c r="S43" s="31"/>
      <c r="AA43" s="2"/>
      <c r="AB43" s="2"/>
    </row>
    <row r="44" spans="1:29" s="1" customFormat="1" x14ac:dyDescent="0.2">
      <c r="A44" s="7"/>
      <c r="B44" s="7"/>
      <c r="C44" s="7"/>
      <c r="D44" s="7"/>
      <c r="E44" s="7"/>
      <c r="F44" s="7"/>
      <c r="G44" s="13"/>
      <c r="H44" s="15" t="s">
        <v>7</v>
      </c>
      <c r="I44" s="15"/>
      <c r="J44" s="33"/>
      <c r="K44" s="33"/>
      <c r="L44" s="33"/>
      <c r="M44" s="16"/>
      <c r="N44" s="16"/>
      <c r="O44" s="16"/>
      <c r="P44" s="16"/>
      <c r="Q44" s="16"/>
      <c r="R44" s="16"/>
      <c r="S44" s="31"/>
      <c r="AA44" s="2"/>
      <c r="AB44" s="2"/>
    </row>
    <row r="45" spans="1:29" s="1" customFormat="1" x14ac:dyDescent="0.2">
      <c r="A45" s="7"/>
      <c r="B45" s="7"/>
      <c r="C45" s="7"/>
      <c r="D45" s="7"/>
      <c r="E45" s="7"/>
      <c r="F45" s="7"/>
      <c r="G45" s="13"/>
      <c r="H45" s="15" t="s">
        <v>6</v>
      </c>
      <c r="I45" s="15"/>
      <c r="J45" s="9">
        <v>410</v>
      </c>
      <c r="K45" s="9">
        <v>412</v>
      </c>
      <c r="L45" s="9">
        <v>60</v>
      </c>
      <c r="M45" s="9">
        <v>416</v>
      </c>
      <c r="N45" s="9">
        <v>62</v>
      </c>
      <c r="O45" s="9">
        <v>6</v>
      </c>
      <c r="P45" s="9">
        <v>8</v>
      </c>
      <c r="Q45" s="9">
        <v>10</v>
      </c>
      <c r="R45" s="9">
        <v>14</v>
      </c>
      <c r="S45" s="31"/>
      <c r="AA45" s="2"/>
      <c r="AB45" s="2"/>
    </row>
    <row r="46" spans="1:29" s="1" customFormat="1" x14ac:dyDescent="0.2">
      <c r="A46" s="7"/>
      <c r="B46" s="7"/>
      <c r="C46" s="7"/>
      <c r="D46" s="7"/>
      <c r="E46" s="7"/>
      <c r="F46" s="7"/>
      <c r="G46" s="13"/>
      <c r="H46" s="15" t="s">
        <v>5</v>
      </c>
      <c r="I46" s="15"/>
      <c r="J46" s="17" t="s">
        <v>4</v>
      </c>
      <c r="K46" s="17" t="s">
        <v>4</v>
      </c>
      <c r="L46" s="17" t="s">
        <v>4</v>
      </c>
      <c r="M46" s="17" t="s">
        <v>4</v>
      </c>
      <c r="N46" s="17" t="s">
        <v>4</v>
      </c>
      <c r="O46" s="17" t="s">
        <v>4</v>
      </c>
      <c r="P46" s="17" t="s">
        <v>4</v>
      </c>
      <c r="Q46" s="17" t="s">
        <v>4</v>
      </c>
      <c r="R46" s="17" t="s">
        <v>4</v>
      </c>
      <c r="S46" s="31"/>
      <c r="AA46" s="2"/>
      <c r="AB46" s="2"/>
    </row>
    <row r="47" spans="1:29" s="1" customFormat="1" x14ac:dyDescent="0.2">
      <c r="A47" s="7"/>
      <c r="B47" s="7"/>
      <c r="C47" s="7"/>
      <c r="D47" s="7"/>
      <c r="E47" s="7"/>
      <c r="F47" s="7"/>
      <c r="G47" s="13"/>
      <c r="H47" s="19" t="s">
        <v>3</v>
      </c>
      <c r="I47" s="19"/>
      <c r="J47" s="18"/>
      <c r="K47" s="18"/>
      <c r="L47" s="18"/>
      <c r="M47" s="18"/>
      <c r="N47" s="18"/>
      <c r="O47" s="18"/>
      <c r="P47" s="18"/>
      <c r="Q47" s="18"/>
      <c r="R47" s="18"/>
      <c r="S47" s="31"/>
      <c r="AA47" s="2"/>
      <c r="AB47" s="2"/>
    </row>
    <row r="48" spans="1:29" s="1" customFormat="1" x14ac:dyDescent="0.2">
      <c r="A48" s="7"/>
      <c r="B48" s="7"/>
      <c r="C48" s="7"/>
      <c r="D48" s="7"/>
      <c r="E48" s="7"/>
      <c r="G48" s="13"/>
      <c r="H48" s="32" t="s">
        <v>33</v>
      </c>
      <c r="I48" s="28"/>
      <c r="J48" s="28"/>
      <c r="K48" s="28"/>
      <c r="L48" s="28"/>
      <c r="M48" s="23">
        <v>0.28472222222222221</v>
      </c>
      <c r="N48" s="23" t="s">
        <v>32</v>
      </c>
      <c r="O48" s="23"/>
      <c r="P48" s="23"/>
      <c r="Q48" s="28"/>
      <c r="R48" s="28"/>
      <c r="S48" s="31"/>
      <c r="AA48" s="2"/>
      <c r="AB48" s="2"/>
    </row>
    <row r="49" spans="1:29" s="1" customFormat="1" x14ac:dyDescent="0.2">
      <c r="A49" s="7"/>
      <c r="B49" s="7"/>
      <c r="C49" s="7"/>
      <c r="D49" s="7"/>
      <c r="E49" s="7"/>
      <c r="H49" s="29" t="s">
        <v>31</v>
      </c>
      <c r="I49" s="28"/>
      <c r="J49" s="23">
        <v>0.19236111111111112</v>
      </c>
      <c r="K49" s="23">
        <v>0.23680555555555557</v>
      </c>
      <c r="L49" s="23">
        <v>0.2673611111111111</v>
      </c>
      <c r="M49" s="23">
        <f>M48+$AB49</f>
        <v>0.28749999999999998</v>
      </c>
      <c r="N49" s="23" t="s">
        <v>0</v>
      </c>
      <c r="O49" s="23">
        <v>0.52847222222222223</v>
      </c>
      <c r="P49" s="23">
        <v>0.6118055555555556</v>
      </c>
      <c r="Q49" s="23">
        <v>0.64930555555555558</v>
      </c>
      <c r="R49" s="23">
        <v>0.7368055555555556</v>
      </c>
      <c r="S49" s="31"/>
      <c r="AA49" s="14"/>
      <c r="AB49" s="14">
        <v>2.7777777777777779E-3</v>
      </c>
    </row>
    <row r="50" spans="1:29" s="1" customFormat="1" x14ac:dyDescent="0.2">
      <c r="A50" s="7"/>
      <c r="B50" s="7"/>
      <c r="C50" s="7"/>
      <c r="D50" s="7"/>
      <c r="E50" s="7"/>
      <c r="H50" s="29" t="s">
        <v>30</v>
      </c>
      <c r="I50" s="28"/>
      <c r="J50" s="23">
        <f>J49+$AA50</f>
        <v>0.19444444444444445</v>
      </c>
      <c r="K50" s="23">
        <f>K49+$AA50</f>
        <v>0.2388888888888889</v>
      </c>
      <c r="L50" s="23" t="s">
        <v>0</v>
      </c>
      <c r="M50" s="23">
        <f>M49+$AA50</f>
        <v>0.2895833333333333</v>
      </c>
      <c r="N50" s="23" t="s">
        <v>0</v>
      </c>
      <c r="O50" s="23">
        <f>O49+$AA50</f>
        <v>0.53055555555555556</v>
      </c>
      <c r="P50" s="23">
        <f>P49+$AA50</f>
        <v>0.61388888888888893</v>
      </c>
      <c r="Q50" s="23" t="s">
        <v>0</v>
      </c>
      <c r="R50" s="23" t="s">
        <v>0</v>
      </c>
      <c r="S50" s="31"/>
      <c r="AA50" s="14">
        <v>2.0833333333333333E-3</v>
      </c>
      <c r="AB50" s="14"/>
    </row>
    <row r="51" spans="1:29" s="1" customFormat="1" x14ac:dyDescent="0.2">
      <c r="A51" s="7"/>
      <c r="B51" s="7"/>
      <c r="C51" s="7"/>
      <c r="D51" s="7"/>
      <c r="E51" s="7"/>
      <c r="H51" s="29" t="s">
        <v>29</v>
      </c>
      <c r="I51" s="28"/>
      <c r="J51" s="23">
        <f>J50+$AA51</f>
        <v>0.19652777777777777</v>
      </c>
      <c r="K51" s="23">
        <f>K50+$AA51</f>
        <v>0.24097222222222223</v>
      </c>
      <c r="L51" s="23" t="s">
        <v>0</v>
      </c>
      <c r="M51" s="23">
        <f>M50+$AA51</f>
        <v>0.29166666666666663</v>
      </c>
      <c r="N51" s="23" t="s">
        <v>0</v>
      </c>
      <c r="O51" s="23">
        <f>O50+$AA51</f>
        <v>0.53263888888888888</v>
      </c>
      <c r="P51" s="23">
        <f>P50+$AA51</f>
        <v>0.61597222222222225</v>
      </c>
      <c r="Q51" s="23" t="s">
        <v>0</v>
      </c>
      <c r="R51" s="23" t="s">
        <v>0</v>
      </c>
      <c r="S51" s="31"/>
      <c r="AA51" s="14">
        <v>2.0833333333333333E-3</v>
      </c>
      <c r="AB51" s="14"/>
    </row>
    <row r="52" spans="1:29" s="1" customFormat="1" x14ac:dyDescent="0.2">
      <c r="A52" s="7"/>
      <c r="B52" s="7"/>
      <c r="C52" s="7"/>
      <c r="D52" s="7"/>
      <c r="E52" s="7"/>
      <c r="H52" s="29" t="s">
        <v>28</v>
      </c>
      <c r="I52" s="28"/>
      <c r="J52" s="23">
        <f>J51+$AA52</f>
        <v>0.19791666666666666</v>
      </c>
      <c r="K52" s="23" t="s">
        <v>0</v>
      </c>
      <c r="L52" s="23" t="s">
        <v>0</v>
      </c>
      <c r="M52" s="23">
        <f>M51+$AA52</f>
        <v>0.29305555555555551</v>
      </c>
      <c r="N52" s="23" t="s">
        <v>0</v>
      </c>
      <c r="O52" s="23">
        <f>O51+$AA52</f>
        <v>0.53402777777777777</v>
      </c>
      <c r="P52" s="23" t="s">
        <v>0</v>
      </c>
      <c r="Q52" s="23" t="s">
        <v>0</v>
      </c>
      <c r="R52" s="23" t="s">
        <v>0</v>
      </c>
      <c r="S52" s="31"/>
      <c r="AA52" s="14">
        <v>1.3888888888888889E-3</v>
      </c>
      <c r="AB52" s="14"/>
    </row>
    <row r="53" spans="1:29" s="1" customFormat="1" x14ac:dyDescent="0.25">
      <c r="A53" s="7"/>
      <c r="B53" s="7"/>
      <c r="C53" s="7"/>
      <c r="D53" s="7"/>
      <c r="E53" s="7"/>
      <c r="H53" s="29" t="s">
        <v>24</v>
      </c>
      <c r="I53" s="28"/>
      <c r="J53" s="23">
        <f>J52+$AA53</f>
        <v>0.19999999999999998</v>
      </c>
      <c r="K53" s="23">
        <f>K51+$AA53</f>
        <v>0.24305555555555555</v>
      </c>
      <c r="L53" s="23" t="s">
        <v>0</v>
      </c>
      <c r="M53" s="23">
        <f>M52+$AA53</f>
        <v>0.29513888888888884</v>
      </c>
      <c r="N53" s="23" t="s">
        <v>0</v>
      </c>
      <c r="O53" s="23">
        <f>O52+$AA53</f>
        <v>0.53611111111111109</v>
      </c>
      <c r="P53" s="23">
        <f>P51+$AA53</f>
        <v>0.61805555555555558</v>
      </c>
      <c r="Q53" s="23" t="s">
        <v>0</v>
      </c>
      <c r="R53" s="23" t="s">
        <v>0</v>
      </c>
      <c r="S53" s="30"/>
      <c r="Z53" s="14">
        <v>1.3888888888888889E-3</v>
      </c>
      <c r="AA53" s="14">
        <v>2.0833333333333333E-3</v>
      </c>
      <c r="AB53" s="14"/>
    </row>
    <row r="54" spans="1:29" s="1" customFormat="1" x14ac:dyDescent="0.25">
      <c r="A54" s="7"/>
      <c r="B54" s="7"/>
      <c r="C54" s="7"/>
      <c r="D54" s="7"/>
      <c r="E54" s="7"/>
      <c r="H54" s="29" t="s">
        <v>27</v>
      </c>
      <c r="I54" s="28"/>
      <c r="J54" s="23" t="s">
        <v>0</v>
      </c>
      <c r="K54" s="23" t="s">
        <v>0</v>
      </c>
      <c r="L54" s="23">
        <f>L49+$AB54</f>
        <v>0.26805555555555555</v>
      </c>
      <c r="M54" s="23" t="s">
        <v>0</v>
      </c>
      <c r="N54" s="23">
        <f>N48+$AC54</f>
        <v>0.49583333333333329</v>
      </c>
      <c r="O54" s="23" t="s">
        <v>0</v>
      </c>
      <c r="P54" s="23" t="s">
        <v>0</v>
      </c>
      <c r="Q54" s="23">
        <f>Q49+$AB54</f>
        <v>0.65</v>
      </c>
      <c r="R54" s="23">
        <f>R49+$AB54</f>
        <v>0.73750000000000004</v>
      </c>
      <c r="S54" s="13"/>
      <c r="AA54" s="14"/>
      <c r="AB54" s="14">
        <v>6.9444444444444447E-4</v>
      </c>
      <c r="AC54" s="14" t="s">
        <v>26</v>
      </c>
    </row>
    <row r="55" spans="1:29" s="1" customFormat="1" x14ac:dyDescent="0.25">
      <c r="A55" s="7"/>
      <c r="B55" s="7"/>
      <c r="C55" s="7"/>
      <c r="D55" s="7"/>
      <c r="E55" s="7"/>
      <c r="H55" s="29" t="s">
        <v>25</v>
      </c>
      <c r="I55" s="28"/>
      <c r="J55" s="23" t="s">
        <v>0</v>
      </c>
      <c r="K55" s="23" t="s">
        <v>0</v>
      </c>
      <c r="L55" s="23">
        <f>L54+$AB55</f>
        <v>0.26944444444444443</v>
      </c>
      <c r="M55" s="23" t="s">
        <v>0</v>
      </c>
      <c r="N55" s="23">
        <f>N54+$AB55</f>
        <v>0.49722222222222218</v>
      </c>
      <c r="O55" s="23" t="s">
        <v>0</v>
      </c>
      <c r="P55" s="23" t="s">
        <v>0</v>
      </c>
      <c r="Q55" s="23">
        <f>Q54+$AB55</f>
        <v>0.65138888888888891</v>
      </c>
      <c r="R55" s="23">
        <f>R54+$AB55</f>
        <v>0.73888888888888893</v>
      </c>
      <c r="S55" s="13"/>
      <c r="AA55" s="14"/>
      <c r="AB55" s="14">
        <v>1.3888888888888889E-3</v>
      </c>
    </row>
    <row r="56" spans="1:29" s="1" customFormat="1" x14ac:dyDescent="0.25">
      <c r="A56" s="7"/>
      <c r="B56" s="7"/>
      <c r="C56" s="7"/>
      <c r="D56" s="7"/>
      <c r="E56" s="7"/>
      <c r="H56" s="29" t="s">
        <v>23</v>
      </c>
      <c r="I56" s="28"/>
      <c r="J56" s="23" t="s">
        <v>0</v>
      </c>
      <c r="K56" s="23" t="s">
        <v>0</v>
      </c>
      <c r="L56" s="23"/>
      <c r="M56" s="23" t="s">
        <v>0</v>
      </c>
      <c r="N56" s="23"/>
      <c r="O56" s="23" t="s">
        <v>0</v>
      </c>
      <c r="P56" s="23" t="s">
        <v>0</v>
      </c>
      <c r="Q56" s="23">
        <f>Q55+$AB56</f>
        <v>0.65347222222222223</v>
      </c>
      <c r="R56" s="23">
        <f>R55+$AB56</f>
        <v>0.74097222222222225</v>
      </c>
      <c r="S56" s="13"/>
      <c r="AA56" s="14"/>
      <c r="AB56" s="14">
        <v>2.0833333333333333E-3</v>
      </c>
    </row>
    <row r="57" spans="1:29" s="1" customFormat="1" x14ac:dyDescent="0.25">
      <c r="A57" s="7"/>
      <c r="B57" s="7"/>
      <c r="C57" s="7"/>
      <c r="D57" s="7"/>
      <c r="E57" s="7"/>
      <c r="H57" s="29" t="s">
        <v>22</v>
      </c>
      <c r="I57" s="28"/>
      <c r="J57" s="23">
        <f>J53+$AA57</f>
        <v>0.20277777777777775</v>
      </c>
      <c r="K57" s="23">
        <f>K53+$AA57</f>
        <v>0.24583333333333332</v>
      </c>
      <c r="L57" s="23"/>
      <c r="M57" s="23">
        <f>M53+$AA57</f>
        <v>0.29791666666666661</v>
      </c>
      <c r="N57" s="23"/>
      <c r="O57" s="23">
        <f>O53+$AA57</f>
        <v>0.53888888888888886</v>
      </c>
      <c r="P57" s="23" t="s">
        <v>0</v>
      </c>
      <c r="Q57" s="23">
        <f>Q56+$AB57</f>
        <v>0.65486111111111112</v>
      </c>
      <c r="R57" s="23">
        <f>R56+$AB57</f>
        <v>0.74236111111111114</v>
      </c>
      <c r="S57" s="13"/>
      <c r="AA57" s="14">
        <v>2.7777777777777779E-3</v>
      </c>
      <c r="AB57" s="14">
        <v>1.3888888888888889E-3</v>
      </c>
    </row>
    <row r="58" spans="1:29" s="1" customFormat="1" x14ac:dyDescent="0.25">
      <c r="A58" s="7"/>
      <c r="B58" s="7"/>
      <c r="C58" s="7"/>
      <c r="D58" s="7"/>
      <c r="H58" s="29" t="s">
        <v>24</v>
      </c>
      <c r="I58" s="28"/>
      <c r="J58" s="23" t="s">
        <v>0</v>
      </c>
      <c r="K58" s="23" t="s">
        <v>0</v>
      </c>
      <c r="L58" s="23"/>
      <c r="M58" s="23" t="s">
        <v>0</v>
      </c>
      <c r="N58" s="23"/>
      <c r="O58" s="23" t="s">
        <v>0</v>
      </c>
      <c r="P58" s="23" t="s">
        <v>0</v>
      </c>
      <c r="Q58" s="23">
        <f>Q57+$AB58</f>
        <v>0.65763888888888888</v>
      </c>
      <c r="R58" s="23">
        <f>R57+$AB58</f>
        <v>0.74513888888888891</v>
      </c>
      <c r="S58" s="13"/>
      <c r="AA58" s="14"/>
      <c r="AB58" s="14">
        <v>2.7777777777777779E-3</v>
      </c>
    </row>
    <row r="59" spans="1:29" s="1" customFormat="1" x14ac:dyDescent="0.25">
      <c r="A59" s="7"/>
      <c r="B59" s="7"/>
      <c r="C59" s="7"/>
      <c r="D59" s="7"/>
      <c r="E59" s="7"/>
      <c r="H59" s="29" t="s">
        <v>23</v>
      </c>
      <c r="I59" s="28"/>
      <c r="J59" s="23">
        <f>J57+$AA59</f>
        <v>0.20486111111111108</v>
      </c>
      <c r="K59" s="23">
        <f>K57+$AA59</f>
        <v>0.24791666666666665</v>
      </c>
      <c r="L59" s="23"/>
      <c r="M59" s="23">
        <f>M57+$AA59</f>
        <v>0.29999999999999993</v>
      </c>
      <c r="N59" s="23"/>
      <c r="O59" s="23">
        <f>O57+$AA59</f>
        <v>0.54097222222222219</v>
      </c>
      <c r="P59" s="23" t="s">
        <v>0</v>
      </c>
      <c r="Q59" s="23" t="s">
        <v>0</v>
      </c>
      <c r="R59" s="23" t="s">
        <v>0</v>
      </c>
      <c r="S59" s="13"/>
      <c r="AA59" s="14">
        <v>2.0833333333333333E-3</v>
      </c>
      <c r="AB59" s="14"/>
    </row>
    <row r="60" spans="1:29" s="1" customFormat="1" x14ac:dyDescent="0.25">
      <c r="A60" s="7"/>
      <c r="B60" s="7"/>
      <c r="C60" s="7"/>
      <c r="D60" s="7"/>
      <c r="E60" s="7"/>
      <c r="H60" s="29" t="s">
        <v>22</v>
      </c>
      <c r="I60" s="28"/>
      <c r="J60" s="23">
        <f>J59+$AA60</f>
        <v>0.20624999999999996</v>
      </c>
      <c r="K60" s="23">
        <f>K59+$AA60</f>
        <v>0.24930555555555553</v>
      </c>
      <c r="L60" s="23"/>
      <c r="M60" s="23">
        <f>M59+$AA60</f>
        <v>0.30138888888888882</v>
      </c>
      <c r="N60" s="23"/>
      <c r="O60" s="23">
        <f>O59+$AA60</f>
        <v>0.54236111111111107</v>
      </c>
      <c r="P60" s="23">
        <f>P53+$AA57</f>
        <v>0.62083333333333335</v>
      </c>
      <c r="Q60" s="23">
        <f>Q58+$AB60</f>
        <v>0.65972222222222221</v>
      </c>
      <c r="R60" s="23">
        <f>R58+$AB60</f>
        <v>0.74722222222222223</v>
      </c>
      <c r="S60" s="13"/>
      <c r="AA60" s="14">
        <v>1.3888888888888889E-3</v>
      </c>
      <c r="AB60" s="14">
        <v>2.0833333333333333E-3</v>
      </c>
    </row>
    <row r="61" spans="1:29" s="1" customFormat="1" x14ac:dyDescent="0.25">
      <c r="A61" s="7"/>
      <c r="B61" s="7"/>
      <c r="C61" s="7"/>
      <c r="D61" s="7"/>
      <c r="E61" s="7"/>
      <c r="H61" s="29" t="s">
        <v>21</v>
      </c>
      <c r="I61" s="28"/>
      <c r="J61" s="23">
        <f>J60+$AA61</f>
        <v>0.20763888888888885</v>
      </c>
      <c r="K61" s="23">
        <f>K60+$AB61</f>
        <v>0.25069444444444444</v>
      </c>
      <c r="L61" s="23"/>
      <c r="M61" s="23">
        <f>M60+$AB61</f>
        <v>0.3027777777777777</v>
      </c>
      <c r="N61" s="23"/>
      <c r="O61" s="23">
        <f>O60+$AA61</f>
        <v>0.54374999999999996</v>
      </c>
      <c r="P61" s="23">
        <f>P60+$AA61</f>
        <v>0.62222222222222223</v>
      </c>
      <c r="Q61" s="23">
        <f>Q60+$AA61</f>
        <v>0.66111111111111109</v>
      </c>
      <c r="R61" s="23">
        <f>R60+$AA61</f>
        <v>0.74861111111111112</v>
      </c>
      <c r="S61" s="13"/>
      <c r="AA61" s="14">
        <v>1.3888888888888889E-3</v>
      </c>
      <c r="AB61" s="14">
        <v>1.3888888888888889E-3</v>
      </c>
    </row>
    <row r="62" spans="1:29" s="1" customFormat="1" x14ac:dyDescent="0.25">
      <c r="A62" s="7"/>
      <c r="B62" s="7"/>
      <c r="C62" s="7"/>
      <c r="D62" s="7"/>
      <c r="E62" s="7"/>
      <c r="H62" s="29" t="s">
        <v>20</v>
      </c>
      <c r="I62" s="28"/>
      <c r="J62" s="23">
        <f>J61+$AB62</f>
        <v>0.20833333333333329</v>
      </c>
      <c r="K62" s="23">
        <f>K61+$AB62</f>
        <v>0.25138888888888888</v>
      </c>
      <c r="L62" s="23"/>
      <c r="M62" s="23">
        <f>M61+$AB62</f>
        <v>0.30347222222222214</v>
      </c>
      <c r="N62" s="23"/>
      <c r="O62" s="23">
        <f>O61+$AB62</f>
        <v>0.5444444444444444</v>
      </c>
      <c r="P62" s="23">
        <f>P61+$AB62</f>
        <v>0.62291666666666667</v>
      </c>
      <c r="Q62" s="23">
        <f>Q61+$AB62</f>
        <v>0.66180555555555554</v>
      </c>
      <c r="R62" s="23">
        <f>R61+$AB62</f>
        <v>0.74930555555555556</v>
      </c>
      <c r="S62" s="13"/>
      <c r="AA62" s="14"/>
      <c r="AB62" s="14">
        <v>6.9444444444444447E-4</v>
      </c>
    </row>
    <row r="63" spans="1:29" s="1" customFormat="1" x14ac:dyDescent="0.25">
      <c r="A63" s="7"/>
      <c r="B63" s="7"/>
      <c r="C63" s="7"/>
      <c r="D63" s="7"/>
      <c r="E63" s="7"/>
      <c r="H63" s="29" t="s">
        <v>19</v>
      </c>
      <c r="I63" s="28"/>
      <c r="J63" s="23">
        <f>J62+$AB63</f>
        <v>0.20902777777777773</v>
      </c>
      <c r="K63" s="23">
        <f>K62+$AB63</f>
        <v>0.25208333333333333</v>
      </c>
      <c r="L63" s="23"/>
      <c r="M63" s="23">
        <f>M62+$AB63</f>
        <v>0.30416666666666659</v>
      </c>
      <c r="N63" s="23"/>
      <c r="O63" s="23">
        <f>O62+$AB63</f>
        <v>0.54513888888888884</v>
      </c>
      <c r="P63" s="23">
        <f>P62+$AB63</f>
        <v>0.62361111111111112</v>
      </c>
      <c r="Q63" s="23">
        <f>Q62+$AB63</f>
        <v>0.66249999999999998</v>
      </c>
      <c r="R63" s="23">
        <f>R62+$AB63</f>
        <v>0.75</v>
      </c>
      <c r="S63" s="13"/>
      <c r="AA63" s="14"/>
      <c r="AB63" s="14">
        <v>6.9444444444444447E-4</v>
      </c>
    </row>
    <row r="64" spans="1:29" s="1" customFormat="1" x14ac:dyDescent="0.25">
      <c r="A64" s="7"/>
      <c r="B64" s="7"/>
      <c r="C64" s="7"/>
      <c r="D64" s="7"/>
      <c r="E64" s="7"/>
      <c r="H64" s="29" t="s">
        <v>18</v>
      </c>
      <c r="I64" s="28"/>
      <c r="J64" s="23">
        <f>J63+$AB64</f>
        <v>0.21111111111111105</v>
      </c>
      <c r="K64" s="23">
        <f>K63+$AB64</f>
        <v>0.25416666666666665</v>
      </c>
      <c r="L64" s="23"/>
      <c r="M64" s="23">
        <f>M63+$AB64</f>
        <v>0.30624999999999991</v>
      </c>
      <c r="N64" s="23"/>
      <c r="O64" s="23">
        <f>O63+$AB64</f>
        <v>0.54722222222222217</v>
      </c>
      <c r="P64" s="23">
        <f>P63+$AB64</f>
        <v>0.62569444444444444</v>
      </c>
      <c r="Q64" s="23">
        <f>Q63+$AB64</f>
        <v>0.6645833333333333</v>
      </c>
      <c r="R64" s="23">
        <f>R63+$AB64</f>
        <v>0.75208333333333333</v>
      </c>
      <c r="S64" s="13"/>
      <c r="AA64" s="20"/>
      <c r="AB64" s="14">
        <v>2.0833333333333333E-3</v>
      </c>
    </row>
    <row r="65" spans="1:29" s="1" customFormat="1" x14ac:dyDescent="0.25">
      <c r="A65" s="7"/>
      <c r="B65" s="7"/>
      <c r="C65" s="7"/>
      <c r="D65" s="7"/>
      <c r="E65" s="7"/>
      <c r="H65" s="29" t="s">
        <v>17</v>
      </c>
      <c r="I65" s="28"/>
      <c r="J65" s="23">
        <f>J64+$AB65</f>
        <v>0.21249999999999994</v>
      </c>
      <c r="K65" s="23">
        <f>K64+$AB65</f>
        <v>0.25555555555555554</v>
      </c>
      <c r="L65" s="23"/>
      <c r="M65" s="23">
        <f>M64+$AB65</f>
        <v>0.3076388888888888</v>
      </c>
      <c r="N65" s="23"/>
      <c r="O65" s="23">
        <f>O64+$AB65</f>
        <v>0.54861111111111105</v>
      </c>
      <c r="P65" s="23">
        <f>P64+$AB65</f>
        <v>0.62708333333333333</v>
      </c>
      <c r="Q65" s="23">
        <f>Q64+$AB65</f>
        <v>0.66597222222222219</v>
      </c>
      <c r="R65" s="23">
        <f>R64+$AB65</f>
        <v>0.75347222222222221</v>
      </c>
      <c r="S65" s="13"/>
      <c r="AA65" s="20"/>
      <c r="AB65" s="14">
        <v>1.3888888888888889E-3</v>
      </c>
    </row>
    <row r="66" spans="1:29" s="1" customFormat="1" x14ac:dyDescent="0.25">
      <c r="A66" s="7"/>
      <c r="B66" s="7"/>
      <c r="C66" s="7"/>
      <c r="D66" s="7"/>
      <c r="E66" s="7"/>
      <c r="H66" s="12" t="s">
        <v>16</v>
      </c>
      <c r="I66" s="27" t="s">
        <v>2</v>
      </c>
      <c r="J66" s="26">
        <f>J65+$AB66</f>
        <v>0.21388888888888882</v>
      </c>
      <c r="K66" s="26">
        <f>K65+$AB66</f>
        <v>0.25694444444444442</v>
      </c>
      <c r="L66" s="26"/>
      <c r="M66" s="26">
        <f>M65+$AB66</f>
        <v>0.30902777777777768</v>
      </c>
      <c r="N66" s="26"/>
      <c r="O66" s="26">
        <f>O65+$AB66</f>
        <v>0.54999999999999993</v>
      </c>
      <c r="P66" s="26">
        <f>P65+$AB66</f>
        <v>0.62847222222222221</v>
      </c>
      <c r="Q66" s="26">
        <f>Q65+$AB66</f>
        <v>0.66736111111111107</v>
      </c>
      <c r="R66" s="26">
        <f>R65+$AB66</f>
        <v>0.75486111111111109</v>
      </c>
      <c r="S66" s="13"/>
      <c r="AA66" s="20"/>
      <c r="AB66" s="14">
        <v>1.3888888888888889E-3</v>
      </c>
    </row>
    <row r="67" spans="1:29" s="1" customFormat="1" x14ac:dyDescent="0.25">
      <c r="A67" s="7"/>
      <c r="B67" s="7"/>
      <c r="C67" s="7"/>
      <c r="D67" s="7"/>
      <c r="E67" s="7"/>
      <c r="H67" s="25" t="s">
        <v>16</v>
      </c>
      <c r="I67" s="24" t="s">
        <v>1</v>
      </c>
      <c r="J67" s="23"/>
      <c r="K67" s="23"/>
      <c r="L67" s="23"/>
      <c r="M67" s="23"/>
      <c r="N67" s="23"/>
      <c r="O67" s="23">
        <f>O66+$AB67</f>
        <v>0.55069444444444438</v>
      </c>
      <c r="P67" s="23"/>
      <c r="Q67" s="23"/>
      <c r="R67" s="23"/>
      <c r="S67" s="13"/>
      <c r="AA67" s="20"/>
      <c r="AB67" s="14">
        <v>6.9444444444444447E-4</v>
      </c>
    </row>
    <row r="68" spans="1:29" s="1" customFormat="1" x14ac:dyDescent="0.25">
      <c r="A68" s="7"/>
      <c r="B68" s="7"/>
      <c r="C68" s="7"/>
      <c r="D68" s="7"/>
      <c r="E68" s="7"/>
      <c r="H68" s="22" t="s">
        <v>15</v>
      </c>
      <c r="I68" s="22"/>
      <c r="J68" s="21"/>
      <c r="K68" s="21"/>
      <c r="L68" s="21"/>
      <c r="M68" s="21"/>
      <c r="N68" s="21"/>
      <c r="O68" s="21">
        <f>O67+$AB68</f>
        <v>0.55138888888888882</v>
      </c>
      <c r="P68" s="21"/>
      <c r="Q68" s="21"/>
      <c r="R68" s="21"/>
      <c r="S68" s="13"/>
      <c r="AA68" s="20"/>
      <c r="AB68" s="14">
        <v>6.9444444444444447E-4</v>
      </c>
    </row>
    <row r="69" spans="1:29" s="1" customFormat="1" x14ac:dyDescent="0.25">
      <c r="A69" s="7"/>
      <c r="B69" s="7"/>
      <c r="C69" s="7"/>
      <c r="D69" s="7"/>
      <c r="E69" s="7"/>
      <c r="F69" s="7"/>
      <c r="G69" s="13"/>
      <c r="H69" s="3"/>
      <c r="I69" s="3"/>
      <c r="AA69" s="2"/>
      <c r="AB69" s="2"/>
    </row>
    <row r="70" spans="1:29" s="1" customFormat="1" x14ac:dyDescent="0.25">
      <c r="A70" s="7"/>
      <c r="B70" s="7"/>
      <c r="C70" s="7"/>
      <c r="D70" s="7"/>
      <c r="E70" s="7"/>
      <c r="F70" s="7"/>
      <c r="G70" s="13"/>
      <c r="H70" s="6"/>
      <c r="I70" s="6"/>
      <c r="AB70" s="2"/>
      <c r="AC70" s="2"/>
    </row>
    <row r="71" spans="1:29" s="1" customFormat="1" x14ac:dyDescent="0.25">
      <c r="A71" s="7"/>
      <c r="B71" s="7"/>
      <c r="C71" s="7"/>
      <c r="D71" s="7"/>
      <c r="E71" s="7"/>
      <c r="G71" s="13"/>
      <c r="H71" s="3"/>
      <c r="I71" s="3"/>
      <c r="AB71" s="2"/>
      <c r="AC71" s="2"/>
    </row>
    <row r="72" spans="1:29" s="1" customFormat="1" x14ac:dyDescent="0.25">
      <c r="A72" s="7"/>
      <c r="B72" s="7"/>
      <c r="C72" s="7"/>
      <c r="D72" s="7"/>
      <c r="E72" s="7"/>
      <c r="G72" s="13"/>
      <c r="H72" s="6"/>
      <c r="I72" s="3"/>
      <c r="AB72" s="2"/>
      <c r="AC72" s="2"/>
    </row>
    <row r="73" spans="1:29" s="1" customFormat="1" x14ac:dyDescent="0.25">
      <c r="A73" s="7"/>
      <c r="B73" s="7"/>
      <c r="C73" s="7"/>
      <c r="D73" s="7"/>
      <c r="E73" s="7"/>
      <c r="G73" s="13"/>
      <c r="H73" s="3"/>
      <c r="I73" s="3"/>
      <c r="AB73" s="2"/>
      <c r="AC73" s="2"/>
    </row>
  </sheetData>
  <mergeCells count="1">
    <mergeCell ref="T5:X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38" min="7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V-230</vt:lpstr>
      <vt:lpstr>'V-230'!Oblast_tisku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2021-04-26T08:38:14Z</dcterms:modified>
</cp:coreProperties>
</file>