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8\09_NS_Priloha_1b\1b_2Sml_Rámcové návrhy jízdních řádů\"/>
    </mc:Choice>
  </mc:AlternateContent>
  <bookViews>
    <workbookView xWindow="0" yWindow="0" windowWidth="28800" windowHeight="12300"/>
  </bookViews>
  <sheets>
    <sheet name="777 - Sedlice" sheetId="52" r:id="rId1"/>
  </sheets>
  <definedNames>
    <definedName name="_xlnm.Print_Area" localSheetId="0">'777 - Sedlice'!$E$1:$N$88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52" l="1"/>
  <c r="N18" i="52"/>
  <c r="J19" i="52"/>
  <c r="N19" i="52"/>
  <c r="J20" i="52"/>
  <c r="N20" i="52"/>
  <c r="J21" i="52"/>
  <c r="N21" i="52"/>
  <c r="J22" i="52"/>
  <c r="N22" i="52"/>
  <c r="J23" i="52"/>
  <c r="N23" i="52"/>
  <c r="J24" i="52"/>
  <c r="N24" i="52"/>
  <c r="J25" i="52"/>
  <c r="N25" i="52"/>
  <c r="J26" i="52"/>
  <c r="N26" i="52"/>
  <c r="J27" i="52"/>
  <c r="N27" i="52"/>
  <c r="J28" i="52"/>
  <c r="N28" i="52"/>
  <c r="N29" i="52" s="1"/>
  <c r="N30" i="52" s="1"/>
  <c r="N31" i="52" s="1"/>
  <c r="N32" i="52" s="1"/>
  <c r="N33" i="52" s="1"/>
  <c r="N34" i="52" s="1"/>
  <c r="N35" i="52" s="1"/>
  <c r="N36" i="52" s="1"/>
  <c r="N37" i="52" s="1"/>
  <c r="N38" i="52" s="1"/>
  <c r="N39" i="52" s="1"/>
  <c r="N40" i="52" s="1"/>
  <c r="N41" i="52" s="1"/>
  <c r="N42" i="52" s="1"/>
  <c r="N43" i="52" s="1"/>
  <c r="N44" i="52" s="1"/>
  <c r="N45" i="52" s="1"/>
  <c r="N46" i="52" s="1"/>
  <c r="J29" i="52"/>
  <c r="K29" i="52"/>
  <c r="K30" i="52" s="1"/>
  <c r="L29" i="52"/>
  <c r="M29" i="52"/>
  <c r="M30" i="52" s="1"/>
  <c r="M31" i="52" s="1"/>
  <c r="M32" i="52" s="1"/>
  <c r="M33" i="52" s="1"/>
  <c r="M34" i="52" s="1"/>
  <c r="M35" i="52" s="1"/>
  <c r="M36" i="52" s="1"/>
  <c r="M37" i="52" s="1"/>
  <c r="M38" i="52" s="1"/>
  <c r="M39" i="52" s="1"/>
  <c r="M40" i="52" s="1"/>
  <c r="M41" i="52" s="1"/>
  <c r="M42" i="52" s="1"/>
  <c r="M43" i="52" s="1"/>
  <c r="M44" i="52" s="1"/>
  <c r="M45" i="52" s="1"/>
  <c r="M46" i="52" s="1"/>
  <c r="J30" i="52"/>
  <c r="J31" i="52" s="1"/>
  <c r="L30" i="52"/>
  <c r="L31" i="52" s="1"/>
  <c r="L32" i="52" s="1"/>
  <c r="L33" i="52" s="1"/>
  <c r="L34" i="52" s="1"/>
  <c r="L35" i="52" s="1"/>
  <c r="L36" i="52" s="1"/>
  <c r="L37" i="52" s="1"/>
  <c r="L38" i="52" s="1"/>
  <c r="L39" i="52" s="1"/>
  <c r="L40" i="52" s="1"/>
  <c r="L41" i="52" s="1"/>
  <c r="L42" i="52" s="1"/>
  <c r="L43" i="52" s="1"/>
  <c r="L44" i="52" s="1"/>
  <c r="L45" i="52" s="1"/>
  <c r="L46" i="52" s="1"/>
  <c r="K31" i="52"/>
  <c r="K32" i="52" s="1"/>
  <c r="K33" i="52" s="1"/>
  <c r="K34" i="52" s="1"/>
  <c r="K35" i="52" s="1"/>
  <c r="K36" i="52" s="1"/>
  <c r="K37" i="52" s="1"/>
  <c r="K38" i="52" s="1"/>
  <c r="K39" i="52" s="1"/>
  <c r="K40" i="52" s="1"/>
  <c r="K41" i="52" s="1"/>
  <c r="K42" i="52" s="1"/>
  <c r="K43" i="52" s="1"/>
  <c r="K44" i="52" s="1"/>
  <c r="K45" i="52" s="1"/>
  <c r="K46" i="52" s="1"/>
  <c r="J32" i="52"/>
  <c r="J33" i="52" s="1"/>
  <c r="J34" i="52" s="1"/>
  <c r="J35" i="52" s="1"/>
  <c r="J36" i="52" s="1"/>
  <c r="J37" i="52" s="1"/>
  <c r="J38" i="52" s="1"/>
  <c r="J39" i="52" s="1"/>
  <c r="J40" i="52" s="1"/>
  <c r="J41" i="52" s="1"/>
  <c r="J42" i="52" s="1"/>
  <c r="J43" i="52" s="1"/>
  <c r="J44" i="52" s="1"/>
  <c r="J45" i="52" s="1"/>
  <c r="J46" i="52" s="1"/>
  <c r="J59" i="52"/>
  <c r="K59" i="52"/>
  <c r="K60" i="52" s="1"/>
  <c r="L59" i="52"/>
  <c r="M59" i="52"/>
  <c r="M60" i="52" s="1"/>
  <c r="N59" i="52"/>
  <c r="J60" i="52"/>
  <c r="J61" i="52" s="1"/>
  <c r="L60" i="52"/>
  <c r="L61" i="52" s="1"/>
  <c r="L62" i="52" s="1"/>
  <c r="L63" i="52" s="1"/>
  <c r="L64" i="52" s="1"/>
  <c r="L65" i="52" s="1"/>
  <c r="L66" i="52" s="1"/>
  <c r="L67" i="52" s="1"/>
  <c r="L68" i="52" s="1"/>
  <c r="L69" i="52" s="1"/>
  <c r="L70" i="52" s="1"/>
  <c r="L71" i="52" s="1"/>
  <c r="L72" i="52" s="1"/>
  <c r="L73" i="52" s="1"/>
  <c r="L74" i="52" s="1"/>
  <c r="L75" i="52" s="1"/>
  <c r="L76" i="52" s="1"/>
  <c r="N60" i="52"/>
  <c r="N61" i="52" s="1"/>
  <c r="K61" i="52"/>
  <c r="K62" i="52" s="1"/>
  <c r="K63" i="52" s="1"/>
  <c r="K64" i="52" s="1"/>
  <c r="K65" i="52" s="1"/>
  <c r="K66" i="52" s="1"/>
  <c r="K67" i="52" s="1"/>
  <c r="K68" i="52" s="1"/>
  <c r="K69" i="52" s="1"/>
  <c r="K70" i="52" s="1"/>
  <c r="K71" i="52" s="1"/>
  <c r="K72" i="52" s="1"/>
  <c r="K73" i="52" s="1"/>
  <c r="K74" i="52" s="1"/>
  <c r="K75" i="52" s="1"/>
  <c r="K76" i="52" s="1"/>
  <c r="M61" i="52"/>
  <c r="M62" i="52" s="1"/>
  <c r="J62" i="52"/>
  <c r="J63" i="52" s="1"/>
  <c r="J64" i="52" s="1"/>
  <c r="J65" i="52" s="1"/>
  <c r="J66" i="52" s="1"/>
  <c r="J67" i="52" s="1"/>
  <c r="J68" i="52" s="1"/>
  <c r="J69" i="52" s="1"/>
  <c r="J70" i="52" s="1"/>
  <c r="J71" i="52" s="1"/>
  <c r="J72" i="52" s="1"/>
  <c r="J73" i="52" s="1"/>
  <c r="J74" i="52" s="1"/>
  <c r="J75" i="52" s="1"/>
  <c r="J76" i="52" s="1"/>
  <c r="J77" i="52" s="1"/>
  <c r="J78" i="52" s="1"/>
  <c r="J79" i="52" s="1"/>
  <c r="J80" i="52" s="1"/>
  <c r="J81" i="52" s="1"/>
  <c r="J82" i="52" s="1"/>
  <c r="J83" i="52" s="1"/>
  <c r="J84" i="52" s="1"/>
  <c r="J85" i="52" s="1"/>
  <c r="J86" i="52" s="1"/>
  <c r="J87" i="52" s="1"/>
  <c r="N62" i="52"/>
  <c r="N63" i="52" s="1"/>
  <c r="N64" i="52" s="1"/>
  <c r="N65" i="52" s="1"/>
  <c r="N66" i="52" s="1"/>
  <c r="N67" i="52" s="1"/>
  <c r="N68" i="52" s="1"/>
  <c r="N69" i="52" s="1"/>
  <c r="N70" i="52" s="1"/>
  <c r="N71" i="52" s="1"/>
  <c r="N72" i="52" s="1"/>
  <c r="N73" i="52" s="1"/>
  <c r="N74" i="52" s="1"/>
  <c r="N75" i="52" s="1"/>
  <c r="N76" i="52" s="1"/>
  <c r="N77" i="52" s="1"/>
  <c r="N78" i="52" s="1"/>
  <c r="N79" i="52" s="1"/>
  <c r="N80" i="52" s="1"/>
  <c r="N81" i="52" s="1"/>
  <c r="N82" i="52" s="1"/>
  <c r="N83" i="52" s="1"/>
  <c r="N84" i="52" s="1"/>
  <c r="N85" i="52" s="1"/>
  <c r="N86" i="52" s="1"/>
  <c r="N87" i="52" s="1"/>
  <c r="M63" i="52"/>
  <c r="M64" i="52" s="1"/>
  <c r="M65" i="52" s="1"/>
  <c r="M66" i="52" s="1"/>
  <c r="M67" i="52" s="1"/>
  <c r="M68" i="52" s="1"/>
  <c r="M69" i="52" s="1"/>
  <c r="M70" i="52" s="1"/>
  <c r="M71" i="52" s="1"/>
  <c r="M72" i="52" s="1"/>
  <c r="M73" i="52" s="1"/>
  <c r="M74" i="52" s="1"/>
  <c r="M75" i="52" s="1"/>
  <c r="M76" i="52" s="1"/>
</calcChain>
</file>

<file path=xl/sharedStrings.xml><?xml version="1.0" encoding="utf-8"?>
<sst xmlns="http://schemas.openxmlformats.org/spreadsheetml/2006/main" count="114" uniqueCount="54">
  <si>
    <t>Pracovní dny</t>
  </si>
  <si>
    <t>číslo oběhu škola</t>
  </si>
  <si>
    <t>číslo oběhu prázdniny</t>
  </si>
  <si>
    <t>číslo oběhu sobota</t>
  </si>
  <si>
    <t>číslo oběhu neděle</t>
  </si>
  <si>
    <t>číslo spoje</t>
  </si>
  <si>
    <t>jede v</t>
  </si>
  <si>
    <t>6+</t>
  </si>
  <si>
    <t>specifické dny jízdy</t>
  </si>
  <si>
    <t>opačný směr</t>
  </si>
  <si>
    <t>Humpolec,,pošta</t>
  </si>
  <si>
    <t>Humpolec,,aut.nádr.</t>
  </si>
  <si>
    <t>odjezd</t>
  </si>
  <si>
    <t>příjezd</t>
  </si>
  <si>
    <t>bez provozu</t>
  </si>
  <si>
    <t>102</t>
  </si>
  <si>
    <t>100</t>
  </si>
  <si>
    <t>103</t>
  </si>
  <si>
    <t>101</t>
  </si>
  <si>
    <t>Křelovice</t>
  </si>
  <si>
    <t>Křelovice,Jiřičky,st.sil.</t>
  </si>
  <si>
    <t>Pacov,,aut.nádr.</t>
  </si>
  <si>
    <t>Pacov,,škola Za branou sídl.</t>
  </si>
  <si>
    <t>Pacov,,Jetřichovská ul.křiž.</t>
  </si>
  <si>
    <t>Hořepník</t>
  </si>
  <si>
    <t>106</t>
  </si>
  <si>
    <t>108</t>
  </si>
  <si>
    <t>Pacov,Roučkovice,rozc.</t>
  </si>
  <si>
    <t>Samšín</t>
  </si>
  <si>
    <t>Samšín,Přáslavice,rozc.1.5</t>
  </si>
  <si>
    <t>Hořepník,Březina</t>
  </si>
  <si>
    <t>Arneštovice,,křiž.0.2</t>
  </si>
  <si>
    <t>Želiv,Bolechov,rozc.1.0</t>
  </si>
  <si>
    <t>Želiv,,klášter</t>
  </si>
  <si>
    <t>Želiv,,rest.Na Želivce</t>
  </si>
  <si>
    <t>Sedlice</t>
  </si>
  <si>
    <t>Sedlice,,Kordovsko</t>
  </si>
  <si>
    <t>Sedlice,,koupaliště</t>
  </si>
  <si>
    <t>Humpolec,Kletečná, u křížku</t>
  </si>
  <si>
    <t>Humpolec,Kletečná</t>
  </si>
  <si>
    <t>Humpolec,Kletečná,Smrdov</t>
  </si>
  <si>
    <t>Humpolec,Kletečná,háj.Ptáček</t>
  </si>
  <si>
    <t>Humpolec,Hněvkovice,háj.</t>
  </si>
  <si>
    <t>Humpolec,Hněvkovice,II</t>
  </si>
  <si>
    <t>Humpolec,Hněvkovice,I</t>
  </si>
  <si>
    <t>Humpolec,,zem.podnik</t>
  </si>
  <si>
    <t>104</t>
  </si>
  <si>
    <t>Humpolec,Kletečná,u křížku</t>
  </si>
  <si>
    <t>109</t>
  </si>
  <si>
    <t>107</t>
  </si>
  <si>
    <t>105</t>
  </si>
  <si>
    <t>Spoje 100,109 zajišťuje dopravce pro oblast č. 7</t>
  </si>
  <si>
    <t>Spoje 101 až 108 zajišťuje dopravce pro oblast č. 8</t>
  </si>
  <si>
    <t>LINKA 777 PACOV - ŽELIV - HUMPOLEC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</si>
</sst>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5" formatCode="0.0"/>
    <numFmt numFmtId="166" formatCode="h:mm;@"/>
  </numFmts>
  <fonts count="11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theme="1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3" fillId="0" borderId="0"/>
    <xf numFmtId="0" fontId="5" fillId="0" borderId="0"/>
    <xf numFmtId="0" fontId="5" fillId="0" borderId="0"/>
  </cellStyleXfs>
  <cellXfs count="62">
    <xf numFmtId="0" fontId="0" fillId="0" borderId="0" xfId="0"/>
    <xf numFmtId="0" fontId="1" fillId="0" borderId="0" xfId="0" applyFont="1" applyFill="1"/>
    <xf numFmtId="1" fontId="1" fillId="0" borderId="0" xfId="0" applyNumberFormat="1" applyFont="1" applyFill="1" applyAlignment="1">
      <alignment horizontal="center"/>
    </xf>
    <xf numFmtId="0" fontId="2" fillId="0" borderId="0" xfId="0" applyFont="1" applyFill="1"/>
    <xf numFmtId="0" fontId="1" fillId="0" borderId="0" xfId="0" applyFont="1" applyFill="1" applyAlignment="1">
      <alignment horizontal="center"/>
    </xf>
    <xf numFmtId="14" fontId="1" fillId="0" borderId="0" xfId="0" applyNumberFormat="1" applyFont="1" applyFill="1" applyAlignment="1">
      <alignment horizontal="center"/>
    </xf>
    <xf numFmtId="14" fontId="1" fillId="0" borderId="0" xfId="0" applyNumberFormat="1" applyFont="1" applyFill="1" applyAlignment="1">
      <alignment horizontal="center"/>
    </xf>
    <xf numFmtId="49" fontId="4" fillId="0" borderId="0" xfId="1" applyNumberFormat="1" applyFont="1" applyFill="1" applyBorder="1" applyAlignment="1">
      <alignment horizontal="center" vertical="center"/>
    </xf>
    <xf numFmtId="1" fontId="4" fillId="0" borderId="0" xfId="1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0" fontId="4" fillId="0" borderId="0" xfId="1" applyNumberFormat="1" applyFont="1" applyFill="1" applyBorder="1" applyAlignment="1">
      <alignment horizontal="center" vertical="center"/>
    </xf>
    <xf numFmtId="165" fontId="4" fillId="0" borderId="0" xfId="1" applyNumberFormat="1" applyFont="1" applyFill="1" applyBorder="1" applyAlignment="1">
      <alignment horizontal="center" vertical="center"/>
    </xf>
    <xf numFmtId="0" fontId="4" fillId="0" borderId="0" xfId="0" applyFont="1" applyFill="1"/>
    <xf numFmtId="0" fontId="6" fillId="0" borderId="0" xfId="0" applyFont="1" applyFill="1"/>
    <xf numFmtId="49" fontId="1" fillId="0" borderId="0" xfId="0" applyNumberFormat="1" applyFont="1" applyFill="1"/>
    <xf numFmtId="49" fontId="4" fillId="0" borderId="0" xfId="1" applyNumberFormat="1" applyFont="1" applyFill="1" applyBorder="1" applyAlignment="1">
      <alignment horizontal="left" vertical="center"/>
    </xf>
    <xf numFmtId="0" fontId="1" fillId="0" borderId="1" xfId="0" applyNumberFormat="1" applyFont="1" applyFill="1" applyBorder="1"/>
    <xf numFmtId="165" fontId="1" fillId="0" borderId="0" xfId="0" applyNumberFormat="1" applyFont="1" applyFill="1" applyAlignment="1">
      <alignment horizontal="center"/>
    </xf>
    <xf numFmtId="20" fontId="1" fillId="0" borderId="0" xfId="0" applyNumberFormat="1" applyFont="1" applyFill="1" applyAlignment="1">
      <alignment horizontal="center"/>
    </xf>
    <xf numFmtId="20" fontId="2" fillId="0" borderId="0" xfId="0" applyNumberFormat="1" applyFont="1" applyFill="1"/>
    <xf numFmtId="20" fontId="1" fillId="0" borderId="2" xfId="0" applyNumberFormat="1" applyFont="1" applyFill="1" applyBorder="1" applyAlignment="1">
      <alignment horizontal="center"/>
    </xf>
    <xf numFmtId="20" fontId="1" fillId="0" borderId="3" xfId="0" applyNumberFormat="1" applyFont="1" applyFill="1" applyBorder="1" applyAlignment="1">
      <alignment horizontal="center"/>
    </xf>
    <xf numFmtId="49" fontId="2" fillId="0" borderId="0" xfId="0" applyNumberFormat="1" applyFont="1" applyFill="1"/>
    <xf numFmtId="49" fontId="1" fillId="0" borderId="0" xfId="0" applyNumberFormat="1" applyFont="1" applyFill="1" applyAlignment="1">
      <alignment horizontal="center"/>
    </xf>
    <xf numFmtId="49" fontId="1" fillId="0" borderId="1" xfId="0" applyNumberFormat="1" applyFont="1" applyFill="1" applyBorder="1" applyAlignment="1">
      <alignment horizontal="center"/>
    </xf>
    <xf numFmtId="20" fontId="1" fillId="0" borderId="1" xfId="0" applyNumberFormat="1" applyFont="1" applyFill="1" applyBorder="1" applyAlignment="1">
      <alignment horizontal="center"/>
    </xf>
    <xf numFmtId="0" fontId="1" fillId="0" borderId="1" xfId="0" applyNumberFormat="1" applyFont="1" applyFill="1" applyBorder="1" applyAlignment="1">
      <alignment horizontal="center"/>
    </xf>
    <xf numFmtId="1" fontId="4" fillId="0" borderId="0" xfId="0" applyNumberFormat="1" applyFont="1" applyFill="1" applyAlignment="1">
      <alignment horizontal="center"/>
    </xf>
    <xf numFmtId="0" fontId="9" fillId="0" borderId="0" xfId="0" applyFont="1" applyFill="1"/>
    <xf numFmtId="0" fontId="10" fillId="0" borderId="0" xfId="0" applyFont="1" applyFill="1"/>
    <xf numFmtId="20" fontId="1" fillId="0" borderId="0" xfId="0" applyNumberFormat="1" applyFont="1" applyFill="1"/>
    <xf numFmtId="20" fontId="4" fillId="0" borderId="3" xfId="0" applyNumberFormat="1" applyFont="1" applyFill="1" applyBorder="1"/>
    <xf numFmtId="20" fontId="1" fillId="0" borderId="3" xfId="0" applyNumberFormat="1" applyFont="1" applyFill="1" applyBorder="1"/>
    <xf numFmtId="20" fontId="4" fillId="0" borderId="2" xfId="0" applyNumberFormat="1" applyFont="1" applyFill="1" applyBorder="1"/>
    <xf numFmtId="20" fontId="4" fillId="0" borderId="4" xfId="0" applyNumberFormat="1" applyFont="1" applyFill="1" applyBorder="1"/>
    <xf numFmtId="20" fontId="4" fillId="0" borderId="0" xfId="0" applyNumberFormat="1" applyFont="1" applyFill="1"/>
    <xf numFmtId="20" fontId="7" fillId="0" borderId="0" xfId="0" applyNumberFormat="1" applyFont="1" applyFill="1"/>
    <xf numFmtId="0" fontId="1" fillId="0" borderId="0" xfId="0" applyNumberFormat="1" applyFont="1" applyFill="1" applyAlignment="1">
      <alignment horizontal="center"/>
    </xf>
    <xf numFmtId="2" fontId="7" fillId="0" borderId="0" xfId="1" applyNumberFormat="1" applyFont="1" applyFill="1" applyBorder="1" applyAlignment="1">
      <alignment horizontal="left" vertical="center"/>
    </xf>
    <xf numFmtId="0" fontId="6" fillId="0" borderId="1" xfId="2" applyFont="1" applyFill="1" applyBorder="1"/>
    <xf numFmtId="20" fontId="1" fillId="0" borderId="4" xfId="0" applyNumberFormat="1" applyFont="1" applyFill="1" applyBorder="1"/>
    <xf numFmtId="20" fontId="1" fillId="0" borderId="2" xfId="0" applyNumberFormat="1" applyFont="1" applyFill="1" applyBorder="1"/>
    <xf numFmtId="20" fontId="8" fillId="0" borderId="0" xfId="0" applyNumberFormat="1" applyFont="1" applyFill="1" applyAlignment="1">
      <alignment horizontal="left"/>
    </xf>
    <xf numFmtId="0" fontId="0" fillId="0" borderId="0" xfId="0" applyAlignment="1"/>
    <xf numFmtId="0" fontId="0" fillId="0" borderId="0" xfId="0" applyAlignment="1"/>
    <xf numFmtId="166" fontId="1" fillId="0" borderId="0" xfId="0" applyNumberFormat="1" applyFont="1" applyFill="1" applyAlignment="1">
      <alignment horizontal="center"/>
    </xf>
    <xf numFmtId="20" fontId="2" fillId="0" borderId="0" xfId="0" applyNumberFormat="1" applyFont="1" applyFill="1" applyAlignment="1">
      <alignment horizontal="right"/>
    </xf>
    <xf numFmtId="166" fontId="4" fillId="0" borderId="4" xfId="0" applyNumberFormat="1" applyFont="1" applyFill="1" applyBorder="1" applyAlignment="1">
      <alignment horizontal="center"/>
    </xf>
    <xf numFmtId="166" fontId="4" fillId="0" borderId="3" xfId="0" applyNumberFormat="1" applyFont="1" applyFill="1" applyBorder="1" applyAlignment="1">
      <alignment horizontal="center"/>
    </xf>
    <xf numFmtId="166" fontId="1" fillId="0" borderId="4" xfId="0" applyNumberFormat="1" applyFont="1" applyFill="1" applyBorder="1" applyAlignment="1">
      <alignment horizontal="center"/>
    </xf>
    <xf numFmtId="166" fontId="1" fillId="0" borderId="3" xfId="0" applyNumberFormat="1" applyFont="1" applyFill="1" applyBorder="1" applyAlignment="1">
      <alignment horizontal="center"/>
    </xf>
    <xf numFmtId="166" fontId="1" fillId="0" borderId="2" xfId="0" applyNumberFormat="1" applyFont="1" applyFill="1" applyBorder="1" applyAlignment="1">
      <alignment horizontal="center"/>
    </xf>
    <xf numFmtId="166" fontId="1" fillId="0" borderId="1" xfId="0" applyNumberFormat="1" applyFont="1" applyFill="1" applyBorder="1" applyAlignment="1">
      <alignment horizontal="center"/>
    </xf>
    <xf numFmtId="1" fontId="6" fillId="0" borderId="1" xfId="2" applyNumberFormat="1" applyFont="1" applyFill="1" applyBorder="1"/>
    <xf numFmtId="20" fontId="4" fillId="0" borderId="5" xfId="0" applyNumberFormat="1" applyFont="1" applyFill="1" applyBorder="1"/>
    <xf numFmtId="166" fontId="4" fillId="0" borderId="5" xfId="0" applyNumberFormat="1" applyFont="1" applyFill="1" applyBorder="1" applyAlignment="1">
      <alignment horizontal="center"/>
    </xf>
    <xf numFmtId="166" fontId="1" fillId="0" borderId="0" xfId="0" applyNumberFormat="1" applyFont="1" applyFill="1" applyBorder="1" applyAlignment="1">
      <alignment horizontal="center"/>
    </xf>
    <xf numFmtId="20" fontId="1" fillId="0" borderId="0" xfId="0" applyNumberFormat="1" applyFont="1" applyFill="1" applyBorder="1" applyAlignment="1">
      <alignment horizontal="center"/>
    </xf>
    <xf numFmtId="49" fontId="1" fillId="0" borderId="0" xfId="0" applyNumberFormat="1" applyFont="1" applyFill="1" applyBorder="1" applyAlignment="1">
      <alignment horizontal="center"/>
    </xf>
    <xf numFmtId="166" fontId="4" fillId="0" borderId="6" xfId="0" applyNumberFormat="1" applyFont="1" applyFill="1" applyBorder="1" applyAlignment="1">
      <alignment horizontal="center"/>
    </xf>
    <xf numFmtId="20" fontId="1" fillId="0" borderId="0" xfId="0" applyNumberFormat="1" applyFont="1" applyFill="1" applyBorder="1"/>
    <xf numFmtId="20" fontId="4" fillId="0" borderId="6" xfId="0" applyNumberFormat="1" applyFont="1" applyFill="1" applyBorder="1"/>
  </cellXfs>
  <cellStyles count="4">
    <cellStyle name="Normální" xfId="0" builtinId="0"/>
    <cellStyle name="Normální 15" xfId="3"/>
    <cellStyle name="Normální 2 7" xfId="2"/>
    <cellStyle name="normální_xlaJRLJR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0</xdr:row>
      <xdr:rowOff>0</xdr:rowOff>
    </xdr:from>
    <xdr:ext cx="968375" cy="592240"/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0"/>
          <a:ext cx="968375" cy="592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AE111"/>
  <sheetViews>
    <sheetView tabSelected="1" view="pageBreakPreview" zoomScale="60" zoomScaleNormal="100" workbookViewId="0">
      <selection activeCell="Y91" sqref="Y91"/>
    </sheetView>
  </sheetViews>
  <sheetFormatPr defaultRowHeight="12" x14ac:dyDescent="0.2"/>
  <cols>
    <col min="1" max="2" width="5.140625" style="17" customWidth="1"/>
    <col min="3" max="3" width="5.140625" style="2" customWidth="1"/>
    <col min="4" max="4" width="5.140625" style="18" customWidth="1"/>
    <col min="5" max="5" width="28.28515625" style="30" customWidth="1"/>
    <col min="6" max="9" width="6.140625" style="30" customWidth="1"/>
    <col min="10" max="19" width="6.140625" style="1" customWidth="1"/>
    <col min="20" max="243" width="9.140625" style="1"/>
    <col min="244" max="244" width="30.5703125" style="1" bestFit="1" customWidth="1"/>
    <col min="245" max="499" width="9.140625" style="1"/>
    <col min="500" max="500" width="30.5703125" style="1" bestFit="1" customWidth="1"/>
    <col min="501" max="755" width="9.140625" style="1"/>
    <col min="756" max="756" width="30.5703125" style="1" bestFit="1" customWidth="1"/>
    <col min="757" max="1011" width="9.140625" style="1"/>
    <col min="1012" max="1012" width="30.5703125" style="1" bestFit="1" customWidth="1"/>
    <col min="1013" max="1267" width="9.140625" style="1"/>
    <col min="1268" max="1268" width="30.5703125" style="1" bestFit="1" customWidth="1"/>
    <col min="1269" max="1523" width="9.140625" style="1"/>
    <col min="1524" max="1524" width="30.5703125" style="1" bestFit="1" customWidth="1"/>
    <col min="1525" max="1779" width="9.140625" style="1"/>
    <col min="1780" max="1780" width="30.5703125" style="1" bestFit="1" customWidth="1"/>
    <col min="1781" max="2035" width="9.140625" style="1"/>
    <col min="2036" max="2036" width="30.5703125" style="1" bestFit="1" customWidth="1"/>
    <col min="2037" max="2291" width="9.140625" style="1"/>
    <col min="2292" max="2292" width="30.5703125" style="1" bestFit="1" customWidth="1"/>
    <col min="2293" max="2547" width="9.140625" style="1"/>
    <col min="2548" max="2548" width="30.5703125" style="1" bestFit="1" customWidth="1"/>
    <col min="2549" max="2803" width="9.140625" style="1"/>
    <col min="2804" max="2804" width="30.5703125" style="1" bestFit="1" customWidth="1"/>
    <col min="2805" max="3059" width="9.140625" style="1"/>
    <col min="3060" max="3060" width="30.5703125" style="1" bestFit="1" customWidth="1"/>
    <col min="3061" max="3315" width="9.140625" style="1"/>
    <col min="3316" max="3316" width="30.5703125" style="1" bestFit="1" customWidth="1"/>
    <col min="3317" max="3571" width="9.140625" style="1"/>
    <col min="3572" max="3572" width="30.5703125" style="1" bestFit="1" customWidth="1"/>
    <col min="3573" max="3827" width="9.140625" style="1"/>
    <col min="3828" max="3828" width="30.5703125" style="1" bestFit="1" customWidth="1"/>
    <col min="3829" max="4083" width="9.140625" style="1"/>
    <col min="4084" max="4084" width="30.5703125" style="1" bestFit="1" customWidth="1"/>
    <col min="4085" max="4339" width="9.140625" style="1"/>
    <col min="4340" max="4340" width="30.5703125" style="1" bestFit="1" customWidth="1"/>
    <col min="4341" max="4595" width="9.140625" style="1"/>
    <col min="4596" max="4596" width="30.5703125" style="1" bestFit="1" customWidth="1"/>
    <col min="4597" max="4851" width="9.140625" style="1"/>
    <col min="4852" max="4852" width="30.5703125" style="1" bestFit="1" customWidth="1"/>
    <col min="4853" max="5107" width="9.140625" style="1"/>
    <col min="5108" max="5108" width="30.5703125" style="1" bestFit="1" customWidth="1"/>
    <col min="5109" max="5363" width="9.140625" style="1"/>
    <col min="5364" max="5364" width="30.5703125" style="1" bestFit="1" customWidth="1"/>
    <col min="5365" max="5619" width="9.140625" style="1"/>
    <col min="5620" max="5620" width="30.5703125" style="1" bestFit="1" customWidth="1"/>
    <col min="5621" max="5875" width="9.140625" style="1"/>
    <col min="5876" max="5876" width="30.5703125" style="1" bestFit="1" customWidth="1"/>
    <col min="5877" max="6131" width="9.140625" style="1"/>
    <col min="6132" max="6132" width="30.5703125" style="1" bestFit="1" customWidth="1"/>
    <col min="6133" max="6387" width="9.140625" style="1"/>
    <col min="6388" max="6388" width="30.5703125" style="1" bestFit="1" customWidth="1"/>
    <col min="6389" max="6643" width="9.140625" style="1"/>
    <col min="6644" max="6644" width="30.5703125" style="1" bestFit="1" customWidth="1"/>
    <col min="6645" max="6899" width="9.140625" style="1"/>
    <col min="6900" max="6900" width="30.5703125" style="1" bestFit="1" customWidth="1"/>
    <col min="6901" max="7155" width="9.140625" style="1"/>
    <col min="7156" max="7156" width="30.5703125" style="1" bestFit="1" customWidth="1"/>
    <col min="7157" max="7411" width="9.140625" style="1"/>
    <col min="7412" max="7412" width="30.5703125" style="1" bestFit="1" customWidth="1"/>
    <col min="7413" max="7667" width="9.140625" style="1"/>
    <col min="7668" max="7668" width="30.5703125" style="1" bestFit="1" customWidth="1"/>
    <col min="7669" max="7923" width="9.140625" style="1"/>
    <col min="7924" max="7924" width="30.5703125" style="1" bestFit="1" customWidth="1"/>
    <col min="7925" max="8179" width="9.140625" style="1"/>
    <col min="8180" max="8180" width="30.5703125" style="1" bestFit="1" customWidth="1"/>
    <col min="8181" max="8435" width="9.140625" style="1"/>
    <col min="8436" max="8436" width="30.5703125" style="1" bestFit="1" customWidth="1"/>
    <col min="8437" max="8691" width="9.140625" style="1"/>
    <col min="8692" max="8692" width="30.5703125" style="1" bestFit="1" customWidth="1"/>
    <col min="8693" max="8947" width="9.140625" style="1"/>
    <col min="8948" max="8948" width="30.5703125" style="1" bestFit="1" customWidth="1"/>
    <col min="8949" max="9203" width="9.140625" style="1"/>
    <col min="9204" max="9204" width="30.5703125" style="1" bestFit="1" customWidth="1"/>
    <col min="9205" max="9459" width="9.140625" style="1"/>
    <col min="9460" max="9460" width="30.5703125" style="1" bestFit="1" customWidth="1"/>
    <col min="9461" max="9715" width="9.140625" style="1"/>
    <col min="9716" max="9716" width="30.5703125" style="1" bestFit="1" customWidth="1"/>
    <col min="9717" max="9971" width="9.140625" style="1"/>
    <col min="9972" max="9972" width="30.5703125" style="1" bestFit="1" customWidth="1"/>
    <col min="9973" max="10227" width="9.140625" style="1"/>
    <col min="10228" max="10228" width="30.5703125" style="1" bestFit="1" customWidth="1"/>
    <col min="10229" max="10483" width="9.140625" style="1"/>
    <col min="10484" max="10484" width="30.5703125" style="1" bestFit="1" customWidth="1"/>
    <col min="10485" max="10739" width="9.140625" style="1"/>
    <col min="10740" max="10740" width="30.5703125" style="1" bestFit="1" customWidth="1"/>
    <col min="10741" max="10995" width="9.140625" style="1"/>
    <col min="10996" max="10996" width="30.5703125" style="1" bestFit="1" customWidth="1"/>
    <col min="10997" max="11251" width="9.140625" style="1"/>
    <col min="11252" max="11252" width="30.5703125" style="1" bestFit="1" customWidth="1"/>
    <col min="11253" max="11507" width="9.140625" style="1"/>
    <col min="11508" max="11508" width="30.5703125" style="1" bestFit="1" customWidth="1"/>
    <col min="11509" max="11763" width="9.140625" style="1"/>
    <col min="11764" max="11764" width="30.5703125" style="1" bestFit="1" customWidth="1"/>
    <col min="11765" max="12019" width="9.140625" style="1"/>
    <col min="12020" max="12020" width="30.5703125" style="1" bestFit="1" customWidth="1"/>
    <col min="12021" max="12275" width="9.140625" style="1"/>
    <col min="12276" max="12276" width="30.5703125" style="1" bestFit="1" customWidth="1"/>
    <col min="12277" max="12531" width="9.140625" style="1"/>
    <col min="12532" max="12532" width="30.5703125" style="1" bestFit="1" customWidth="1"/>
    <col min="12533" max="12787" width="9.140625" style="1"/>
    <col min="12788" max="12788" width="30.5703125" style="1" bestFit="1" customWidth="1"/>
    <col min="12789" max="13043" width="9.140625" style="1"/>
    <col min="13044" max="13044" width="30.5703125" style="1" bestFit="1" customWidth="1"/>
    <col min="13045" max="13299" width="9.140625" style="1"/>
    <col min="13300" max="13300" width="30.5703125" style="1" bestFit="1" customWidth="1"/>
    <col min="13301" max="13555" width="9.140625" style="1"/>
    <col min="13556" max="13556" width="30.5703125" style="1" bestFit="1" customWidth="1"/>
    <col min="13557" max="13811" width="9.140625" style="1"/>
    <col min="13812" max="13812" width="30.5703125" style="1" bestFit="1" customWidth="1"/>
    <col min="13813" max="14067" width="9.140625" style="1"/>
    <col min="14068" max="14068" width="30.5703125" style="1" bestFit="1" customWidth="1"/>
    <col min="14069" max="14323" width="9.140625" style="1"/>
    <col min="14324" max="14324" width="30.5703125" style="1" bestFit="1" customWidth="1"/>
    <col min="14325" max="14579" width="9.140625" style="1"/>
    <col min="14580" max="14580" width="30.5703125" style="1" bestFit="1" customWidth="1"/>
    <col min="14581" max="14835" width="9.140625" style="1"/>
    <col min="14836" max="14836" width="30.5703125" style="1" bestFit="1" customWidth="1"/>
    <col min="14837" max="15091" width="9.140625" style="1"/>
    <col min="15092" max="15092" width="30.5703125" style="1" bestFit="1" customWidth="1"/>
    <col min="15093" max="15347" width="9.140625" style="1"/>
    <col min="15348" max="15348" width="30.5703125" style="1" bestFit="1" customWidth="1"/>
    <col min="15349" max="15603" width="9.140625" style="1"/>
    <col min="15604" max="15604" width="30.5703125" style="1" bestFit="1" customWidth="1"/>
    <col min="15605" max="15859" width="9.140625" style="1"/>
    <col min="15860" max="15860" width="30.5703125" style="1" bestFit="1" customWidth="1"/>
    <col min="15861" max="16115" width="9.140625" style="1"/>
    <col min="16116" max="16116" width="30.5703125" style="1" bestFit="1" customWidth="1"/>
    <col min="16117" max="16384" width="9.140625" style="1"/>
  </cols>
  <sheetData>
    <row r="1" spans="1:18" s="1" customFormat="1" x14ac:dyDescent="0.2">
      <c r="A1" s="17"/>
      <c r="B1" s="17"/>
      <c r="C1" s="2"/>
      <c r="D1" s="18"/>
      <c r="E1" s="30"/>
      <c r="F1" s="30"/>
      <c r="G1" s="30"/>
      <c r="H1" s="30"/>
      <c r="I1" s="30"/>
    </row>
    <row r="2" spans="1:18" s="1" customFormat="1" x14ac:dyDescent="0.2">
      <c r="A2" s="17"/>
      <c r="B2" s="17"/>
      <c r="C2" s="2"/>
      <c r="D2" s="18"/>
      <c r="E2" s="30"/>
      <c r="F2" s="30"/>
      <c r="G2" s="30"/>
      <c r="H2" s="30"/>
      <c r="I2" s="30"/>
    </row>
    <row r="3" spans="1:18" s="1" customFormat="1" x14ac:dyDescent="0.2">
      <c r="A3" s="17"/>
      <c r="B3" s="17"/>
      <c r="C3" s="2"/>
      <c r="D3" s="18"/>
      <c r="E3" s="30"/>
      <c r="F3" s="30"/>
      <c r="G3" s="30"/>
      <c r="H3" s="30"/>
      <c r="I3" s="30"/>
    </row>
    <row r="4" spans="1:18" s="1" customFormat="1" x14ac:dyDescent="0.2">
      <c r="A4" s="38"/>
      <c r="B4" s="4"/>
      <c r="C4" s="2"/>
      <c r="D4" s="4"/>
      <c r="F4" s="18"/>
      <c r="G4" s="18"/>
      <c r="H4" s="18"/>
      <c r="I4" s="18"/>
      <c r="J4" s="4"/>
      <c r="K4" s="4"/>
      <c r="L4" s="4"/>
      <c r="M4" s="4"/>
    </row>
    <row r="5" spans="1:18" s="1" customFormat="1" ht="15" x14ac:dyDescent="0.25">
      <c r="A5" s="4"/>
      <c r="B5" s="4"/>
      <c r="C5" s="2"/>
      <c r="D5" s="4"/>
      <c r="E5" s="28" t="s">
        <v>53</v>
      </c>
      <c r="F5" s="18"/>
      <c r="G5" s="18"/>
      <c r="H5" s="18"/>
      <c r="I5" s="18"/>
      <c r="J5" s="5">
        <v>43308</v>
      </c>
      <c r="K5" s="43"/>
      <c r="L5" s="43"/>
      <c r="M5" s="43"/>
      <c r="N5" s="43"/>
    </row>
    <row r="6" spans="1:18" s="1" customFormat="1" ht="15" x14ac:dyDescent="0.25">
      <c r="A6" s="4"/>
      <c r="B6" s="4"/>
      <c r="C6" s="2"/>
      <c r="D6" s="4"/>
      <c r="E6" s="29" t="s">
        <v>52</v>
      </c>
      <c r="F6" s="18"/>
      <c r="G6" s="18"/>
      <c r="H6" s="18"/>
      <c r="I6" s="18"/>
      <c r="J6" s="6"/>
      <c r="K6" s="44"/>
      <c r="L6" s="44"/>
      <c r="M6" s="44"/>
      <c r="N6" s="44"/>
    </row>
    <row r="7" spans="1:18" s="1" customFormat="1" ht="15" x14ac:dyDescent="0.25">
      <c r="A7" s="4"/>
      <c r="B7" s="4"/>
      <c r="C7" s="2"/>
      <c r="D7" s="4"/>
      <c r="E7" s="29" t="s">
        <v>51</v>
      </c>
      <c r="F7" s="18"/>
      <c r="G7" s="18"/>
      <c r="H7" s="18"/>
      <c r="I7" s="18"/>
      <c r="J7" s="6"/>
      <c r="K7" s="44"/>
      <c r="L7" s="44"/>
      <c r="M7" s="44"/>
      <c r="N7" s="44"/>
    </row>
    <row r="8" spans="1:18" s="1" customFormat="1" ht="15" x14ac:dyDescent="0.25">
      <c r="A8" s="4"/>
      <c r="B8" s="4"/>
      <c r="C8" s="2"/>
      <c r="D8" s="4"/>
      <c r="E8" s="28"/>
      <c r="F8" s="18"/>
      <c r="G8" s="18"/>
      <c r="H8" s="18"/>
      <c r="I8" s="18"/>
      <c r="J8" s="6"/>
      <c r="K8" s="44"/>
      <c r="L8" s="44"/>
      <c r="M8" s="44"/>
      <c r="N8" s="44"/>
    </row>
    <row r="9" spans="1:18" s="1" customFormat="1" x14ac:dyDescent="0.2">
      <c r="A9" s="4"/>
      <c r="B9" s="4"/>
      <c r="C9" s="2"/>
      <c r="D9" s="4"/>
      <c r="E9" s="15"/>
      <c r="F9" s="42"/>
      <c r="G9" s="42" t="s">
        <v>0</v>
      </c>
      <c r="H9" s="18"/>
      <c r="I9" s="18"/>
      <c r="J9" s="4"/>
      <c r="K9" s="4"/>
      <c r="L9" s="4"/>
      <c r="M9" s="4"/>
      <c r="P9" s="30"/>
    </row>
    <row r="10" spans="1:18" s="1" customFormat="1" x14ac:dyDescent="0.2">
      <c r="A10" s="11"/>
      <c r="B10" s="11"/>
      <c r="C10" s="8"/>
      <c r="D10" s="7"/>
      <c r="E10" s="39" t="s">
        <v>1</v>
      </c>
      <c r="F10" s="9"/>
      <c r="G10" s="1" t="s">
        <v>14</v>
      </c>
      <c r="H10" s="57"/>
      <c r="I10" s="18"/>
      <c r="J10" s="16"/>
      <c r="K10" s="26"/>
      <c r="L10" s="26"/>
      <c r="M10" s="26"/>
      <c r="N10" s="26"/>
      <c r="Q10" s="30"/>
    </row>
    <row r="11" spans="1:18" s="1" customFormat="1" x14ac:dyDescent="0.2">
      <c r="A11" s="11"/>
      <c r="B11" s="11"/>
      <c r="C11" s="8"/>
      <c r="D11" s="7"/>
      <c r="E11" s="39" t="s">
        <v>2</v>
      </c>
      <c r="F11" s="9"/>
      <c r="G11" s="57"/>
      <c r="H11" s="57"/>
      <c r="I11" s="18"/>
      <c r="J11" s="26"/>
      <c r="K11" s="26"/>
      <c r="L11" s="26"/>
      <c r="M11" s="26"/>
      <c r="N11" s="26"/>
      <c r="Q11" s="30"/>
    </row>
    <row r="12" spans="1:18" s="1" customFormat="1" x14ac:dyDescent="0.2">
      <c r="A12" s="11"/>
      <c r="B12" s="11"/>
      <c r="C12" s="8"/>
      <c r="D12" s="7"/>
      <c r="E12" s="39" t="s">
        <v>3</v>
      </c>
      <c r="F12" s="9"/>
      <c r="G12" s="57"/>
      <c r="H12" s="57"/>
      <c r="I12" s="18"/>
      <c r="J12" s="26"/>
      <c r="K12" s="26"/>
      <c r="L12" s="26"/>
      <c r="M12" s="26"/>
      <c r="N12" s="26"/>
      <c r="Q12" s="30"/>
    </row>
    <row r="13" spans="1:18" s="1" customFormat="1" x14ac:dyDescent="0.2">
      <c r="A13" s="11"/>
      <c r="B13" s="11"/>
      <c r="C13" s="8"/>
      <c r="D13" s="7"/>
      <c r="E13" s="39" t="s">
        <v>4</v>
      </c>
      <c r="F13" s="9"/>
      <c r="G13" s="57"/>
      <c r="H13" s="57"/>
      <c r="I13" s="18"/>
      <c r="J13" s="26"/>
      <c r="K13" s="26"/>
      <c r="L13" s="26"/>
      <c r="M13" s="26"/>
      <c r="N13" s="26"/>
      <c r="Q13" s="30"/>
    </row>
    <row r="14" spans="1:18" s="1" customFormat="1" x14ac:dyDescent="0.2">
      <c r="A14" s="11"/>
      <c r="B14" s="11"/>
      <c r="C14" s="8"/>
      <c r="D14" s="7"/>
      <c r="E14" s="39" t="s">
        <v>5</v>
      </c>
      <c r="F14" s="24"/>
      <c r="G14" s="58"/>
      <c r="H14" s="58"/>
      <c r="I14" s="23"/>
      <c r="J14" s="24" t="s">
        <v>18</v>
      </c>
      <c r="K14" s="24" t="s">
        <v>17</v>
      </c>
      <c r="L14" s="24" t="s">
        <v>50</v>
      </c>
      <c r="M14" s="24" t="s">
        <v>49</v>
      </c>
      <c r="N14" s="24" t="s">
        <v>48</v>
      </c>
      <c r="Q14" s="30"/>
    </row>
    <row r="15" spans="1:18" s="1" customFormat="1" x14ac:dyDescent="0.2">
      <c r="A15" s="11"/>
      <c r="B15" s="11"/>
      <c r="C15" s="8"/>
      <c r="D15" s="7"/>
      <c r="E15" s="39" t="s">
        <v>6</v>
      </c>
      <c r="F15" s="25"/>
      <c r="G15" s="58"/>
      <c r="H15" s="57"/>
      <c r="I15" s="18"/>
      <c r="J15" s="25" t="s">
        <v>7</v>
      </c>
      <c r="K15" s="25" t="s">
        <v>7</v>
      </c>
      <c r="L15" s="25" t="s">
        <v>7</v>
      </c>
      <c r="M15" s="25" t="s">
        <v>7</v>
      </c>
      <c r="N15" s="25" t="s">
        <v>7</v>
      </c>
      <c r="Q15" s="30"/>
    </row>
    <row r="16" spans="1:18" s="14" customFormat="1" x14ac:dyDescent="0.2">
      <c r="A16" s="8"/>
      <c r="B16" s="8"/>
      <c r="C16" s="8"/>
      <c r="D16" s="8"/>
      <c r="E16" s="53" t="s">
        <v>8</v>
      </c>
      <c r="F16" s="24"/>
      <c r="G16" s="58"/>
      <c r="H16" s="58"/>
      <c r="I16" s="23"/>
      <c r="J16" s="24"/>
      <c r="K16" s="24"/>
      <c r="L16" s="24"/>
      <c r="M16" s="24"/>
      <c r="N16" s="24"/>
      <c r="Q16" s="22"/>
      <c r="R16" s="22"/>
    </row>
    <row r="17" spans="1:28" s="1" customFormat="1" x14ac:dyDescent="0.2">
      <c r="A17" s="17"/>
      <c r="B17" s="17"/>
      <c r="C17" s="27"/>
      <c r="E17" s="31" t="s">
        <v>21</v>
      </c>
      <c r="F17" s="48"/>
      <c r="G17" s="58"/>
      <c r="H17" s="58"/>
      <c r="I17" s="23"/>
      <c r="J17" s="48">
        <v>0.35694444444444445</v>
      </c>
      <c r="K17" s="48"/>
      <c r="L17" s="48"/>
      <c r="M17" s="48"/>
      <c r="N17" s="48">
        <v>0.77361111111111114</v>
      </c>
      <c r="O17" s="18"/>
      <c r="P17" s="19"/>
      <c r="Q17" s="46">
        <v>2.0833333333333333E-3</v>
      </c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30"/>
    </row>
    <row r="18" spans="1:28" s="1" customFormat="1" x14ac:dyDescent="0.2">
      <c r="A18" s="17"/>
      <c r="B18" s="17"/>
      <c r="C18" s="27"/>
      <c r="E18" s="31" t="s">
        <v>22</v>
      </c>
      <c r="F18" s="48"/>
      <c r="G18" s="58"/>
      <c r="H18" s="58"/>
      <c r="I18" s="23"/>
      <c r="J18" s="48">
        <f>J17+$Q18</f>
        <v>0.35833333333333334</v>
      </c>
      <c r="K18" s="48"/>
      <c r="L18" s="48"/>
      <c r="M18" s="48"/>
      <c r="N18" s="48">
        <f>N17+$Q18</f>
        <v>0.77500000000000002</v>
      </c>
      <c r="O18" s="18"/>
      <c r="P18" s="19"/>
      <c r="Q18" s="46">
        <v>1.3888888888888889E-3</v>
      </c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30"/>
    </row>
    <row r="19" spans="1:28" s="1" customFormat="1" x14ac:dyDescent="0.2">
      <c r="A19" s="17"/>
      <c r="B19" s="17"/>
      <c r="C19" s="27"/>
      <c r="E19" s="31" t="s">
        <v>23</v>
      </c>
      <c r="F19" s="48"/>
      <c r="G19" s="58"/>
      <c r="H19" s="58"/>
      <c r="I19" s="23"/>
      <c r="J19" s="48">
        <f>J18+$Q19</f>
        <v>0.35902777777777778</v>
      </c>
      <c r="K19" s="48"/>
      <c r="L19" s="48"/>
      <c r="M19" s="48"/>
      <c r="N19" s="48">
        <f>N18+$Q19</f>
        <v>0.77569444444444446</v>
      </c>
      <c r="O19" s="18"/>
      <c r="P19" s="19"/>
      <c r="Q19" s="46">
        <v>6.9444444444444447E-4</v>
      </c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30"/>
    </row>
    <row r="20" spans="1:28" s="1" customFormat="1" x14ac:dyDescent="0.2">
      <c r="A20" s="17"/>
      <c r="B20" s="17"/>
      <c r="C20" s="27"/>
      <c r="E20" s="31" t="s">
        <v>27</v>
      </c>
      <c r="F20" s="48"/>
      <c r="G20" s="58"/>
      <c r="H20" s="58"/>
      <c r="I20" s="23"/>
      <c r="J20" s="48">
        <f>J19+$Q20</f>
        <v>0.36180555555555555</v>
      </c>
      <c r="K20" s="48"/>
      <c r="L20" s="48"/>
      <c r="M20" s="48"/>
      <c r="N20" s="48">
        <f>N19+$Q20</f>
        <v>0.77847222222222223</v>
      </c>
      <c r="O20" s="18"/>
      <c r="P20" s="19"/>
      <c r="Q20" s="46">
        <v>2.7777777777777779E-3</v>
      </c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30"/>
    </row>
    <row r="21" spans="1:28" s="1" customFormat="1" x14ac:dyDescent="0.2">
      <c r="A21" s="17"/>
      <c r="B21" s="17"/>
      <c r="C21" s="27"/>
      <c r="E21" s="31" t="s">
        <v>28</v>
      </c>
      <c r="F21" s="48"/>
      <c r="G21" s="58"/>
      <c r="H21" s="58"/>
      <c r="I21" s="23"/>
      <c r="J21" s="48">
        <f>J20+$Q21</f>
        <v>0.36319444444444443</v>
      </c>
      <c r="K21" s="48"/>
      <c r="L21" s="48"/>
      <c r="M21" s="48"/>
      <c r="N21" s="48">
        <f>N20+$Q21</f>
        <v>0.77986111111111112</v>
      </c>
      <c r="O21" s="18"/>
      <c r="P21" s="19"/>
      <c r="Q21" s="46">
        <v>1.3888888888888889E-3</v>
      </c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30"/>
    </row>
    <row r="22" spans="1:28" s="1" customFormat="1" x14ac:dyDescent="0.2">
      <c r="A22" s="17"/>
      <c r="B22" s="17"/>
      <c r="C22" s="27"/>
      <c r="E22" s="31" t="s">
        <v>29</v>
      </c>
      <c r="F22" s="48"/>
      <c r="G22" s="58"/>
      <c r="H22" s="58"/>
      <c r="I22" s="23"/>
      <c r="J22" s="48">
        <f>J21+$Q22</f>
        <v>0.36458333333333331</v>
      </c>
      <c r="K22" s="48"/>
      <c r="L22" s="48"/>
      <c r="M22" s="48"/>
      <c r="N22" s="48">
        <f>N21+$Q22</f>
        <v>0.78125</v>
      </c>
      <c r="O22" s="18"/>
      <c r="P22" s="19"/>
      <c r="Q22" s="46">
        <v>1.3888888888888889E-3</v>
      </c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30"/>
    </row>
    <row r="23" spans="1:28" s="1" customFormat="1" x14ac:dyDescent="0.2">
      <c r="A23" s="17"/>
      <c r="B23" s="17"/>
      <c r="C23" s="27"/>
      <c r="E23" s="31" t="s">
        <v>30</v>
      </c>
      <c r="F23" s="48"/>
      <c r="G23" s="58"/>
      <c r="H23" s="58"/>
      <c r="I23" s="23"/>
      <c r="J23" s="48">
        <f>J22+$Q23</f>
        <v>0.36527777777777776</v>
      </c>
      <c r="K23" s="48"/>
      <c r="L23" s="48"/>
      <c r="M23" s="48"/>
      <c r="N23" s="48">
        <f>N22+$Q23</f>
        <v>0.78194444444444444</v>
      </c>
      <c r="O23" s="18"/>
      <c r="P23" s="19"/>
      <c r="Q23" s="46">
        <v>6.9444444444444447E-4</v>
      </c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30"/>
    </row>
    <row r="24" spans="1:28" s="1" customFormat="1" x14ac:dyDescent="0.2">
      <c r="A24" s="17"/>
      <c r="B24" s="17"/>
      <c r="C24" s="27"/>
      <c r="E24" s="34" t="s">
        <v>24</v>
      </c>
      <c r="F24" s="47" t="s">
        <v>13</v>
      </c>
      <c r="G24" s="58"/>
      <c r="H24" s="58"/>
      <c r="I24" s="23"/>
      <c r="J24" s="47">
        <f>J23+$Q24</f>
        <v>0.36736111111111108</v>
      </c>
      <c r="K24" s="47"/>
      <c r="L24" s="47"/>
      <c r="M24" s="47"/>
      <c r="N24" s="47">
        <f>N23+$Q24</f>
        <v>0.78402777777777777</v>
      </c>
      <c r="O24" s="18"/>
      <c r="P24" s="19"/>
      <c r="Q24" s="46">
        <v>2.0833333333333333E-3</v>
      </c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30"/>
    </row>
    <row r="25" spans="1:28" s="1" customFormat="1" x14ac:dyDescent="0.2">
      <c r="A25" s="17"/>
      <c r="B25" s="17"/>
      <c r="C25" s="27"/>
      <c r="E25" s="61" t="s">
        <v>24</v>
      </c>
      <c r="F25" s="59" t="s">
        <v>12</v>
      </c>
      <c r="G25" s="58"/>
      <c r="H25" s="58"/>
      <c r="I25" s="23"/>
      <c r="J25" s="55">
        <f>J24+$Q25</f>
        <v>0.36805555555555552</v>
      </c>
      <c r="K25" s="55"/>
      <c r="L25" s="55"/>
      <c r="M25" s="55"/>
      <c r="N25" s="59">
        <f>N24+$Q25</f>
        <v>0.78472222222222221</v>
      </c>
      <c r="O25" s="18"/>
      <c r="P25" s="19"/>
      <c r="Q25" s="46">
        <v>6.9444444444444447E-4</v>
      </c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30"/>
    </row>
    <row r="26" spans="1:28" s="1" customFormat="1" x14ac:dyDescent="0.2">
      <c r="A26" s="17"/>
      <c r="B26" s="17"/>
      <c r="C26" s="27"/>
      <c r="E26" s="61" t="s">
        <v>31</v>
      </c>
      <c r="F26" s="59"/>
      <c r="G26" s="58"/>
      <c r="H26" s="58"/>
      <c r="I26" s="23"/>
      <c r="J26" s="48">
        <f>J25+$Q26</f>
        <v>0.37013888888888885</v>
      </c>
      <c r="K26" s="48"/>
      <c r="L26" s="48"/>
      <c r="M26" s="48"/>
      <c r="N26" s="48">
        <f>N25+$Q26</f>
        <v>0.78680555555555554</v>
      </c>
      <c r="O26" s="18"/>
      <c r="P26" s="19"/>
      <c r="Q26" s="46">
        <v>2.0833333333333333E-3</v>
      </c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30"/>
    </row>
    <row r="27" spans="1:28" s="1" customFormat="1" x14ac:dyDescent="0.2">
      <c r="A27" s="17"/>
      <c r="B27" s="17"/>
      <c r="C27" s="27"/>
      <c r="E27" s="34" t="s">
        <v>20</v>
      </c>
      <c r="F27" s="47" t="s">
        <v>13</v>
      </c>
      <c r="G27" s="58"/>
      <c r="H27" s="58"/>
      <c r="I27" s="23"/>
      <c r="J27" s="47">
        <f>J26+$Q27</f>
        <v>0.37361111111111106</v>
      </c>
      <c r="K27" s="47"/>
      <c r="L27" s="47"/>
      <c r="M27" s="47"/>
      <c r="N27" s="47">
        <f>N26+$Q27</f>
        <v>0.79027777777777775</v>
      </c>
      <c r="O27" s="18"/>
      <c r="P27" s="19"/>
      <c r="Q27" s="46">
        <v>3.472222222222222E-3</v>
      </c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30"/>
    </row>
    <row r="28" spans="1:28" s="1" customFormat="1" x14ac:dyDescent="0.2">
      <c r="A28" s="17"/>
      <c r="B28" s="17"/>
      <c r="C28" s="2"/>
      <c r="D28" s="4"/>
      <c r="E28" s="33" t="s">
        <v>20</v>
      </c>
      <c r="F28" s="59" t="s">
        <v>12</v>
      </c>
      <c r="G28" s="58"/>
      <c r="H28" s="58"/>
      <c r="I28" s="23"/>
      <c r="J28" s="51">
        <f>J27+$Q28</f>
        <v>0.37638888888888883</v>
      </c>
      <c r="K28" s="20">
        <v>0.4597222222222222</v>
      </c>
      <c r="L28" s="20">
        <v>0.62638888888888888</v>
      </c>
      <c r="M28" s="20">
        <v>0.70972222222222225</v>
      </c>
      <c r="N28" s="51">
        <f>N27+$Q28</f>
        <v>0.79305555555555551</v>
      </c>
      <c r="Q28" s="19">
        <v>2.7777777777777779E-3</v>
      </c>
      <c r="R28" s="3"/>
    </row>
    <row r="29" spans="1:28" s="1" customFormat="1" x14ac:dyDescent="0.2">
      <c r="A29" s="17"/>
      <c r="B29" s="17"/>
      <c r="C29" s="2"/>
      <c r="D29" s="4"/>
      <c r="E29" s="32" t="s">
        <v>19</v>
      </c>
      <c r="F29" s="48"/>
      <c r="G29" s="58"/>
      <c r="H29" s="58"/>
      <c r="I29" s="23"/>
      <c r="J29" s="50">
        <f>J28+$Q29</f>
        <v>0.37777777777777771</v>
      </c>
      <c r="K29" s="50">
        <f>K28+$Q29</f>
        <v>0.46111111111111108</v>
      </c>
      <c r="L29" s="50">
        <f>L28+$Q29</f>
        <v>0.62777777777777777</v>
      </c>
      <c r="M29" s="50">
        <f>M28+$Q29</f>
        <v>0.71111111111111114</v>
      </c>
      <c r="N29" s="50">
        <f>N28+$Q29</f>
        <v>0.7944444444444444</v>
      </c>
      <c r="Q29" s="19">
        <v>1.3888888888888889E-3</v>
      </c>
      <c r="R29" s="3"/>
    </row>
    <row r="30" spans="1:28" s="1" customFormat="1" x14ac:dyDescent="0.2">
      <c r="A30" s="17"/>
      <c r="B30" s="17"/>
      <c r="C30" s="2"/>
      <c r="D30" s="4"/>
      <c r="E30" s="32" t="s">
        <v>32</v>
      </c>
      <c r="F30" s="48"/>
      <c r="G30" s="58"/>
      <c r="H30" s="58"/>
      <c r="I30" s="23"/>
      <c r="J30" s="50">
        <f>J29+$Q30</f>
        <v>0.38055555555555548</v>
      </c>
      <c r="K30" s="50">
        <f>K29+$Q30</f>
        <v>0.46388888888888885</v>
      </c>
      <c r="L30" s="50">
        <f>L29+$Q30</f>
        <v>0.63055555555555554</v>
      </c>
      <c r="M30" s="50">
        <f>M29+$Q30</f>
        <v>0.71388888888888891</v>
      </c>
      <c r="N30" s="50">
        <f>N29+$Q30</f>
        <v>0.79722222222222217</v>
      </c>
      <c r="Q30" s="19">
        <v>2.7777777777777779E-3</v>
      </c>
      <c r="R30" s="3"/>
    </row>
    <row r="31" spans="1:28" s="1" customFormat="1" x14ac:dyDescent="0.2">
      <c r="A31" s="17"/>
      <c r="B31" s="17"/>
      <c r="C31" s="2"/>
      <c r="D31" s="4"/>
      <c r="E31" s="32" t="s">
        <v>33</v>
      </c>
      <c r="F31" s="48"/>
      <c r="G31" s="58"/>
      <c r="H31" s="58"/>
      <c r="I31" s="23"/>
      <c r="J31" s="50">
        <f>J30+$Q31</f>
        <v>0.38124999999999992</v>
      </c>
      <c r="K31" s="50">
        <f>K30+$Q31</f>
        <v>0.46458333333333329</v>
      </c>
      <c r="L31" s="50">
        <f>L30+$Q31</f>
        <v>0.63124999999999998</v>
      </c>
      <c r="M31" s="50">
        <f>M30+$Q31</f>
        <v>0.71458333333333335</v>
      </c>
      <c r="N31" s="50">
        <f>N30+$Q31</f>
        <v>0.79791666666666661</v>
      </c>
      <c r="Q31" s="19">
        <v>6.9444444444444447E-4</v>
      </c>
      <c r="R31" s="3"/>
    </row>
    <row r="32" spans="1:28" s="1" customFormat="1" x14ac:dyDescent="0.2">
      <c r="A32" s="17"/>
      <c r="B32" s="17"/>
      <c r="C32" s="2"/>
      <c r="D32" s="4"/>
      <c r="E32" s="40" t="s">
        <v>34</v>
      </c>
      <c r="F32" s="47" t="s">
        <v>13</v>
      </c>
      <c r="G32" s="58"/>
      <c r="H32" s="56"/>
      <c r="I32" s="18"/>
      <c r="J32" s="49">
        <f>J31+$Q32</f>
        <v>0.38333333333333325</v>
      </c>
      <c r="K32" s="49">
        <f>K31+$Q32</f>
        <v>0.46666666666666662</v>
      </c>
      <c r="L32" s="49">
        <f>L31+$Q32</f>
        <v>0.6333333333333333</v>
      </c>
      <c r="M32" s="49">
        <f>M31+$Q32</f>
        <v>0.71666666666666667</v>
      </c>
      <c r="N32" s="49">
        <f>N31+$Q32</f>
        <v>0.79999999999999993</v>
      </c>
      <c r="Q32" s="19">
        <v>2.0833333333333333E-3</v>
      </c>
      <c r="R32" s="3"/>
    </row>
    <row r="33" spans="1:21" s="1" customFormat="1" x14ac:dyDescent="0.2">
      <c r="A33" s="17"/>
      <c r="B33" s="17"/>
      <c r="C33" s="2"/>
      <c r="D33" s="4"/>
      <c r="E33" s="33" t="s">
        <v>34</v>
      </c>
      <c r="F33" s="59" t="s">
        <v>12</v>
      </c>
      <c r="G33" s="58"/>
      <c r="H33" s="57"/>
      <c r="I33" s="18"/>
      <c r="J33" s="51">
        <f>J32+$Q33</f>
        <v>0.38472222222222213</v>
      </c>
      <c r="K33" s="51">
        <f>K32+$Q33</f>
        <v>0.4680555555555555</v>
      </c>
      <c r="L33" s="51">
        <f>L32+$Q33</f>
        <v>0.63472222222222219</v>
      </c>
      <c r="M33" s="51">
        <f>M32+$Q33</f>
        <v>0.71805555555555556</v>
      </c>
      <c r="N33" s="51">
        <f>N32+$Q33</f>
        <v>0.80138888888888882</v>
      </c>
      <c r="Q33" s="19">
        <v>1.3888888888888889E-3</v>
      </c>
      <c r="R33" s="3"/>
    </row>
    <row r="34" spans="1:21" s="1" customFormat="1" x14ac:dyDescent="0.2">
      <c r="A34" s="17"/>
      <c r="B34" s="17"/>
      <c r="C34" s="2"/>
      <c r="D34" s="18"/>
      <c r="E34" s="32" t="s">
        <v>35</v>
      </c>
      <c r="F34" s="48"/>
      <c r="G34" s="58"/>
      <c r="H34" s="57"/>
      <c r="I34" s="18"/>
      <c r="J34" s="21">
        <f>J33+$Q34</f>
        <v>0.38819444444444434</v>
      </c>
      <c r="K34" s="21">
        <f>K33+$Q34</f>
        <v>0.47152777777777771</v>
      </c>
      <c r="L34" s="21">
        <f>L33+$Q34</f>
        <v>0.6381944444444444</v>
      </c>
      <c r="M34" s="21">
        <f>M33+$Q34</f>
        <v>0.72152777777777777</v>
      </c>
      <c r="N34" s="21">
        <f>N33+$Q34</f>
        <v>0.80486111111111103</v>
      </c>
      <c r="P34" s="30"/>
      <c r="Q34" s="19">
        <v>3.472222222222222E-3</v>
      </c>
      <c r="R34" s="30"/>
      <c r="S34" s="30"/>
      <c r="T34" s="19"/>
      <c r="U34" s="19"/>
    </row>
    <row r="35" spans="1:21" s="1" customFormat="1" x14ac:dyDescent="0.2">
      <c r="A35" s="17"/>
      <c r="B35" s="17"/>
      <c r="C35" s="2"/>
      <c r="D35" s="18"/>
      <c r="E35" s="32" t="s">
        <v>36</v>
      </c>
      <c r="F35" s="48"/>
      <c r="G35" s="58"/>
      <c r="H35" s="56"/>
      <c r="I35" s="18"/>
      <c r="J35" s="50">
        <f>J34+$Q35</f>
        <v>0.38958333333333323</v>
      </c>
      <c r="K35" s="50">
        <f>K34+$Q35</f>
        <v>0.4729166666666666</v>
      </c>
      <c r="L35" s="50">
        <f>L34+$Q35</f>
        <v>0.63958333333333328</v>
      </c>
      <c r="M35" s="50">
        <f>M34+$Q35</f>
        <v>0.72291666666666665</v>
      </c>
      <c r="N35" s="50">
        <f>N34+$Q35</f>
        <v>0.80624999999999991</v>
      </c>
      <c r="P35" s="30"/>
      <c r="Q35" s="19">
        <v>1.3888888888888889E-3</v>
      </c>
      <c r="R35" s="30"/>
      <c r="S35" s="30"/>
      <c r="T35" s="19"/>
    </row>
    <row r="36" spans="1:21" s="1" customFormat="1" x14ac:dyDescent="0.2">
      <c r="A36" s="17"/>
      <c r="B36" s="17"/>
      <c r="C36" s="2"/>
      <c r="D36" s="18"/>
      <c r="E36" s="32" t="s">
        <v>37</v>
      </c>
      <c r="F36" s="48"/>
      <c r="G36" s="58"/>
      <c r="H36" s="56"/>
      <c r="I36" s="18"/>
      <c r="J36" s="50">
        <f>J35+$Q36</f>
        <v>0.39097222222222211</v>
      </c>
      <c r="K36" s="50">
        <f>K35+$Q36</f>
        <v>0.47430555555555548</v>
      </c>
      <c r="L36" s="50">
        <f>L35+$Q36</f>
        <v>0.64097222222222217</v>
      </c>
      <c r="M36" s="50">
        <f>M35+$Q36</f>
        <v>0.72430555555555554</v>
      </c>
      <c r="N36" s="50">
        <f>N35+$Q36</f>
        <v>0.8076388888888888</v>
      </c>
      <c r="P36" s="30"/>
      <c r="Q36" s="19">
        <v>1.3888888888888889E-3</v>
      </c>
      <c r="R36" s="30"/>
      <c r="S36" s="30"/>
      <c r="T36" s="19"/>
    </row>
    <row r="37" spans="1:21" s="1" customFormat="1" x14ac:dyDescent="0.2">
      <c r="A37" s="17"/>
      <c r="B37" s="17"/>
      <c r="C37" s="2"/>
      <c r="D37" s="18"/>
      <c r="E37" s="32" t="s">
        <v>47</v>
      </c>
      <c r="F37" s="48"/>
      <c r="G37" s="58"/>
      <c r="H37" s="56"/>
      <c r="I37" s="18"/>
      <c r="J37" s="50">
        <f>J36+$Q37</f>
        <v>0.39305555555555544</v>
      </c>
      <c r="K37" s="50">
        <f>K36+$Q37</f>
        <v>0.47638888888888881</v>
      </c>
      <c r="L37" s="50">
        <f>L36+$Q37</f>
        <v>0.64305555555555549</v>
      </c>
      <c r="M37" s="50">
        <f>M36+$Q37</f>
        <v>0.72638888888888886</v>
      </c>
      <c r="N37" s="50">
        <f>N36+$Q37</f>
        <v>0.80972222222222212</v>
      </c>
      <c r="P37" s="30"/>
      <c r="Q37" s="19">
        <v>2.0833333333333333E-3</v>
      </c>
      <c r="R37" s="30"/>
      <c r="S37" s="30"/>
      <c r="T37" s="19"/>
    </row>
    <row r="38" spans="1:21" s="1" customFormat="1" x14ac:dyDescent="0.2">
      <c r="A38" s="17"/>
      <c r="B38" s="17"/>
      <c r="C38" s="2"/>
      <c r="D38" s="18"/>
      <c r="E38" s="32" t="s">
        <v>39</v>
      </c>
      <c r="F38" s="48"/>
      <c r="G38" s="58"/>
      <c r="H38" s="56"/>
      <c r="I38" s="18"/>
      <c r="J38" s="50">
        <f>J37+$Q38</f>
        <v>0.39444444444444432</v>
      </c>
      <c r="K38" s="50">
        <f>K37+$Q38</f>
        <v>0.47777777777777769</v>
      </c>
      <c r="L38" s="50">
        <f>L37+$Q38</f>
        <v>0.64444444444444438</v>
      </c>
      <c r="M38" s="50">
        <f>M37+$Q38</f>
        <v>0.72777777777777775</v>
      </c>
      <c r="N38" s="50">
        <f>N37+$Q38</f>
        <v>0.81111111111111101</v>
      </c>
      <c r="P38" s="30"/>
      <c r="Q38" s="19">
        <v>1.3888888888888889E-3</v>
      </c>
      <c r="R38" s="30"/>
      <c r="S38" s="30"/>
      <c r="T38" s="19"/>
    </row>
    <row r="39" spans="1:21" s="1" customFormat="1" x14ac:dyDescent="0.2">
      <c r="A39" s="17"/>
      <c r="B39" s="17"/>
      <c r="C39" s="2"/>
      <c r="D39" s="18"/>
      <c r="E39" s="32" t="s">
        <v>40</v>
      </c>
      <c r="F39" s="48"/>
      <c r="G39" s="58"/>
      <c r="H39" s="57"/>
      <c r="I39" s="18"/>
      <c r="J39" s="50">
        <f>J38+$Q39</f>
        <v>0.3958333333333332</v>
      </c>
      <c r="K39" s="50">
        <f>K38+$Q39</f>
        <v>0.47916666666666657</v>
      </c>
      <c r="L39" s="50">
        <f>L38+$Q39</f>
        <v>0.64583333333333326</v>
      </c>
      <c r="M39" s="50">
        <f>M38+$Q39</f>
        <v>0.72916666666666663</v>
      </c>
      <c r="N39" s="50">
        <f>N38+$Q39</f>
        <v>0.81249999999999989</v>
      </c>
      <c r="P39" s="30"/>
      <c r="Q39" s="19">
        <v>1.3888888888888889E-3</v>
      </c>
      <c r="R39" s="30"/>
      <c r="S39" s="30"/>
      <c r="T39" s="19"/>
    </row>
    <row r="40" spans="1:21" s="1" customFormat="1" x14ac:dyDescent="0.2">
      <c r="A40" s="17"/>
      <c r="B40" s="17"/>
      <c r="C40" s="2"/>
      <c r="D40" s="18"/>
      <c r="E40" s="32" t="s">
        <v>41</v>
      </c>
      <c r="F40" s="48"/>
      <c r="G40" s="58"/>
      <c r="H40" s="56"/>
      <c r="I40" s="18"/>
      <c r="J40" s="50">
        <f>J39+$Q40</f>
        <v>0.39652777777777765</v>
      </c>
      <c r="K40" s="50">
        <f>K39+$Q40</f>
        <v>0.47986111111111102</v>
      </c>
      <c r="L40" s="50">
        <f>L39+$Q40</f>
        <v>0.6465277777777777</v>
      </c>
      <c r="M40" s="50">
        <f>M39+$Q40</f>
        <v>0.72986111111111107</v>
      </c>
      <c r="N40" s="50">
        <f>N39+$Q40</f>
        <v>0.81319444444444433</v>
      </c>
      <c r="P40" s="30"/>
      <c r="Q40" s="19">
        <v>6.9444444444444447E-4</v>
      </c>
      <c r="R40" s="30"/>
      <c r="S40" s="30"/>
      <c r="T40" s="19"/>
    </row>
    <row r="41" spans="1:21" s="1" customFormat="1" x14ac:dyDescent="0.2">
      <c r="A41" s="17"/>
      <c r="B41" s="17"/>
      <c r="C41" s="2"/>
      <c r="D41" s="18"/>
      <c r="E41" s="32" t="s">
        <v>42</v>
      </c>
      <c r="F41" s="48"/>
      <c r="G41" s="58"/>
      <c r="H41" s="56"/>
      <c r="I41" s="18"/>
      <c r="J41" s="50">
        <f>J40+$Q41</f>
        <v>0.39791666666666653</v>
      </c>
      <c r="K41" s="50">
        <f>K40+$Q41</f>
        <v>0.4812499999999999</v>
      </c>
      <c r="L41" s="50">
        <f>L40+$Q41</f>
        <v>0.64791666666666659</v>
      </c>
      <c r="M41" s="50">
        <f>M40+$Q41</f>
        <v>0.73124999999999996</v>
      </c>
      <c r="N41" s="50">
        <f>N40+$Q41</f>
        <v>0.81458333333333321</v>
      </c>
      <c r="P41" s="30"/>
      <c r="Q41" s="19">
        <v>1.3888888888888889E-3</v>
      </c>
      <c r="R41" s="30"/>
      <c r="S41" s="30"/>
      <c r="T41" s="19"/>
    </row>
    <row r="42" spans="1:21" s="1" customFormat="1" x14ac:dyDescent="0.2">
      <c r="A42" s="17"/>
      <c r="B42" s="17"/>
      <c r="C42" s="2"/>
      <c r="D42" s="18"/>
      <c r="E42" s="32" t="s">
        <v>43</v>
      </c>
      <c r="F42" s="48"/>
      <c r="G42" s="58"/>
      <c r="H42" s="56"/>
      <c r="I42" s="18"/>
      <c r="J42" s="50">
        <f>J41+$Q42</f>
        <v>0.39930555555555541</v>
      </c>
      <c r="K42" s="50">
        <f>K41+$Q42</f>
        <v>0.48263888888888878</v>
      </c>
      <c r="L42" s="50">
        <f>L41+$Q42</f>
        <v>0.64930555555555547</v>
      </c>
      <c r="M42" s="50">
        <f>M41+$Q42</f>
        <v>0.73263888888888884</v>
      </c>
      <c r="N42" s="50">
        <f>N41+$Q42</f>
        <v>0.8159722222222221</v>
      </c>
      <c r="P42" s="30"/>
      <c r="Q42" s="19">
        <v>1.3888888888888889E-3</v>
      </c>
      <c r="R42" s="30"/>
      <c r="S42" s="30"/>
      <c r="T42" s="19"/>
    </row>
    <row r="43" spans="1:21" s="1" customFormat="1" x14ac:dyDescent="0.2">
      <c r="A43" s="17"/>
      <c r="B43" s="17"/>
      <c r="C43" s="2"/>
      <c r="D43" s="18"/>
      <c r="E43" s="32" t="s">
        <v>44</v>
      </c>
      <c r="F43" s="48"/>
      <c r="G43" s="58"/>
      <c r="H43" s="57"/>
      <c r="I43" s="18"/>
      <c r="J43" s="50">
        <f>J42+$Q43</f>
        <v>0.4006944444444443</v>
      </c>
      <c r="K43" s="50">
        <f>K42+$Q43</f>
        <v>0.48402777777777767</v>
      </c>
      <c r="L43" s="50">
        <f>L42+$Q43</f>
        <v>0.65069444444444435</v>
      </c>
      <c r="M43" s="50">
        <f>M42+$Q43</f>
        <v>0.73402777777777772</v>
      </c>
      <c r="N43" s="50">
        <f>N42+$Q43</f>
        <v>0.81736111111111098</v>
      </c>
      <c r="P43" s="30"/>
      <c r="Q43" s="19">
        <v>1.3888888888888889E-3</v>
      </c>
      <c r="R43" s="30"/>
      <c r="S43" s="30"/>
      <c r="T43" s="19"/>
    </row>
    <row r="44" spans="1:21" s="1" customFormat="1" x14ac:dyDescent="0.2">
      <c r="A44" s="17"/>
      <c r="B44" s="17"/>
      <c r="C44" s="2"/>
      <c r="D44" s="18"/>
      <c r="E44" s="32" t="s">
        <v>45</v>
      </c>
      <c r="F44" s="48"/>
      <c r="G44" s="58"/>
      <c r="H44" s="56"/>
      <c r="I44" s="18"/>
      <c r="J44" s="50">
        <f>J43+$Q44</f>
        <v>0.40208333333333318</v>
      </c>
      <c r="K44" s="50">
        <f>K43+$Q44</f>
        <v>0.48541666666666655</v>
      </c>
      <c r="L44" s="50">
        <f>L43+$Q44</f>
        <v>0.65208333333333324</v>
      </c>
      <c r="M44" s="50">
        <f>M43+$Q44</f>
        <v>0.73541666666666661</v>
      </c>
      <c r="N44" s="50">
        <f>N43+$Q44</f>
        <v>0.81874999999999987</v>
      </c>
      <c r="P44" s="30"/>
      <c r="Q44" s="19">
        <v>1.3888888888888889E-3</v>
      </c>
      <c r="R44" s="30"/>
      <c r="S44" s="30"/>
      <c r="T44" s="19"/>
    </row>
    <row r="45" spans="1:21" s="1" customFormat="1" x14ac:dyDescent="0.2">
      <c r="A45" s="17"/>
      <c r="B45" s="17"/>
      <c r="C45" s="2"/>
      <c r="D45" s="18"/>
      <c r="E45" s="32" t="s">
        <v>10</v>
      </c>
      <c r="F45" s="48"/>
      <c r="G45" s="58"/>
      <c r="H45" s="56"/>
      <c r="I45" s="18"/>
      <c r="J45" s="50">
        <f>J44+$Q45</f>
        <v>0.40486111111111095</v>
      </c>
      <c r="K45" s="50">
        <f>K44+$Q45</f>
        <v>0.48819444444444432</v>
      </c>
      <c r="L45" s="50">
        <f>L44+$Q45</f>
        <v>0.65486111111111101</v>
      </c>
      <c r="M45" s="50">
        <f>M44+$Q45</f>
        <v>0.73819444444444438</v>
      </c>
      <c r="N45" s="50">
        <f>N44+$Q45</f>
        <v>0.82152777777777763</v>
      </c>
      <c r="P45" s="30"/>
      <c r="Q45" s="19">
        <v>2.7777777777777779E-3</v>
      </c>
      <c r="R45" s="30"/>
      <c r="S45" s="30"/>
      <c r="T45" s="19"/>
    </row>
    <row r="46" spans="1:21" s="1" customFormat="1" x14ac:dyDescent="0.2">
      <c r="A46" s="17"/>
      <c r="B46" s="17"/>
      <c r="C46" s="2"/>
      <c r="D46" s="18"/>
      <c r="E46" s="34" t="s">
        <v>11</v>
      </c>
      <c r="F46" s="47"/>
      <c r="G46" s="58"/>
      <c r="H46" s="56"/>
      <c r="I46" s="18"/>
      <c r="J46" s="49">
        <f>J45+$Q46</f>
        <v>0.40694444444444428</v>
      </c>
      <c r="K46" s="49">
        <f>K45+$Q46</f>
        <v>0.49027777777777765</v>
      </c>
      <c r="L46" s="49">
        <f>L45+$Q46</f>
        <v>0.65694444444444433</v>
      </c>
      <c r="M46" s="49">
        <f>M45+$Q46</f>
        <v>0.7402777777777777</v>
      </c>
      <c r="N46" s="49">
        <f>N45+$Q46</f>
        <v>0.82361111111111096</v>
      </c>
      <c r="P46" s="30"/>
      <c r="Q46" s="19">
        <v>2.0833333333333333E-3</v>
      </c>
      <c r="R46" s="30"/>
      <c r="S46" s="30"/>
      <c r="T46" s="19"/>
    </row>
    <row r="47" spans="1:21" s="1" customFormat="1" x14ac:dyDescent="0.2">
      <c r="A47" s="17"/>
      <c r="B47" s="17"/>
      <c r="C47" s="2"/>
      <c r="D47" s="4"/>
      <c r="E47" s="60"/>
      <c r="F47" s="60"/>
      <c r="G47" s="60"/>
      <c r="H47" s="56"/>
      <c r="I47" s="18"/>
      <c r="J47" s="56"/>
      <c r="K47" s="56"/>
      <c r="L47" s="56"/>
      <c r="M47" s="56"/>
      <c r="N47" s="56"/>
      <c r="Q47" s="19"/>
      <c r="R47" s="3"/>
    </row>
    <row r="49" spans="1:20" s="1" customFormat="1" x14ac:dyDescent="0.2">
      <c r="A49" s="4"/>
      <c r="B49" s="4"/>
      <c r="C49" s="2"/>
      <c r="D49" s="4"/>
      <c r="F49" s="42"/>
      <c r="G49" s="42" t="s">
        <v>0</v>
      </c>
      <c r="H49" s="45"/>
      <c r="I49" s="18"/>
      <c r="J49" s="45"/>
      <c r="K49" s="45"/>
      <c r="L49" s="45"/>
      <c r="M49" s="45"/>
      <c r="N49" s="45"/>
      <c r="P49" s="19"/>
      <c r="Q49" s="3"/>
    </row>
    <row r="50" spans="1:20" s="1" customFormat="1" x14ac:dyDescent="0.2">
      <c r="A50" s="4"/>
      <c r="B50" s="4"/>
      <c r="C50" s="2"/>
      <c r="D50" s="4"/>
      <c r="E50" s="13" t="s">
        <v>9</v>
      </c>
      <c r="G50" s="1" t="s">
        <v>14</v>
      </c>
      <c r="H50" s="45"/>
      <c r="I50" s="18"/>
      <c r="J50" s="45"/>
      <c r="K50" s="45"/>
      <c r="L50" s="45"/>
      <c r="M50" s="45"/>
      <c r="N50" s="45"/>
      <c r="P50" s="19"/>
      <c r="Q50" s="3"/>
    </row>
    <row r="51" spans="1:20" s="1" customFormat="1" x14ac:dyDescent="0.2">
      <c r="A51" s="11"/>
      <c r="B51" s="11"/>
      <c r="C51" s="8"/>
      <c r="D51" s="7"/>
      <c r="E51" s="39" t="s">
        <v>1</v>
      </c>
      <c r="F51" s="52"/>
      <c r="G51" s="56"/>
      <c r="H51" s="56"/>
      <c r="I51" s="18"/>
      <c r="J51" s="26"/>
      <c r="K51" s="26"/>
      <c r="L51" s="26"/>
      <c r="M51" s="26"/>
      <c r="N51" s="26"/>
      <c r="Q51" s="19"/>
      <c r="R51" s="3"/>
    </row>
    <row r="52" spans="1:20" s="1" customFormat="1" x14ac:dyDescent="0.2">
      <c r="A52" s="11"/>
      <c r="B52" s="11"/>
      <c r="C52" s="8"/>
      <c r="D52" s="7"/>
      <c r="E52" s="39" t="s">
        <v>2</v>
      </c>
      <c r="F52" s="52"/>
      <c r="G52" s="56"/>
      <c r="H52" s="56"/>
      <c r="I52" s="18"/>
      <c r="J52" s="26"/>
      <c r="K52" s="26"/>
      <c r="L52" s="26"/>
      <c r="M52" s="26"/>
      <c r="N52" s="26"/>
      <c r="Q52" s="19"/>
      <c r="R52" s="3"/>
    </row>
    <row r="53" spans="1:20" s="1" customFormat="1" x14ac:dyDescent="0.2">
      <c r="A53" s="11"/>
      <c r="B53" s="11"/>
      <c r="C53" s="8"/>
      <c r="D53" s="7"/>
      <c r="E53" s="39" t="s">
        <v>3</v>
      </c>
      <c r="F53" s="52"/>
      <c r="G53" s="56"/>
      <c r="H53" s="56"/>
      <c r="I53" s="18"/>
      <c r="J53" s="26"/>
      <c r="K53" s="26"/>
      <c r="L53" s="26"/>
      <c r="M53" s="26"/>
      <c r="N53" s="26"/>
      <c r="Q53" s="19"/>
      <c r="R53" s="3"/>
    </row>
    <row r="54" spans="1:20" s="1" customFormat="1" x14ac:dyDescent="0.2">
      <c r="A54" s="11"/>
      <c r="B54" s="11"/>
      <c r="C54" s="8"/>
      <c r="D54" s="7"/>
      <c r="E54" s="39" t="s">
        <v>4</v>
      </c>
      <c r="F54" s="52"/>
      <c r="G54" s="56"/>
      <c r="H54" s="56"/>
      <c r="I54" s="18"/>
      <c r="J54" s="26"/>
      <c r="K54" s="26"/>
      <c r="L54" s="26"/>
      <c r="M54" s="26"/>
      <c r="N54" s="26"/>
      <c r="Q54" s="19"/>
      <c r="R54" s="3"/>
    </row>
    <row r="55" spans="1:20" s="1" customFormat="1" x14ac:dyDescent="0.2">
      <c r="A55" s="11"/>
      <c r="B55" s="11"/>
      <c r="C55" s="8"/>
      <c r="D55" s="7"/>
      <c r="E55" s="39" t="s">
        <v>5</v>
      </c>
      <c r="F55" s="24"/>
      <c r="G55" s="58"/>
      <c r="H55" s="58"/>
      <c r="I55" s="23"/>
      <c r="J55" s="24" t="s">
        <v>16</v>
      </c>
      <c r="K55" s="24" t="s">
        <v>15</v>
      </c>
      <c r="L55" s="24" t="s">
        <v>46</v>
      </c>
      <c r="M55" s="24" t="s">
        <v>25</v>
      </c>
      <c r="N55" s="24" t="s">
        <v>26</v>
      </c>
      <c r="Q55" s="19"/>
      <c r="R55" s="3"/>
    </row>
    <row r="56" spans="1:20" s="1" customFormat="1" x14ac:dyDescent="0.2">
      <c r="A56" s="11"/>
      <c r="B56" s="11"/>
      <c r="C56" s="8"/>
      <c r="D56" s="7"/>
      <c r="E56" s="39" t="s">
        <v>6</v>
      </c>
      <c r="F56" s="25"/>
      <c r="G56" s="57"/>
      <c r="H56" s="57"/>
      <c r="I56" s="18"/>
      <c r="J56" s="25" t="s">
        <v>7</v>
      </c>
      <c r="K56" s="25" t="s">
        <v>7</v>
      </c>
      <c r="L56" s="25" t="s">
        <v>7</v>
      </c>
      <c r="M56" s="25" t="s">
        <v>7</v>
      </c>
      <c r="N56" s="25" t="s">
        <v>7</v>
      </c>
      <c r="Q56" s="19"/>
      <c r="R56" s="3"/>
    </row>
    <row r="57" spans="1:20" s="14" customFormat="1" x14ac:dyDescent="0.2">
      <c r="A57" s="8"/>
      <c r="B57" s="8"/>
      <c r="C57" s="8"/>
      <c r="D57" s="8"/>
      <c r="E57" s="53" t="s">
        <v>8</v>
      </c>
      <c r="F57" s="24"/>
      <c r="G57" s="58"/>
      <c r="H57" s="58"/>
      <c r="I57" s="23"/>
      <c r="J57" s="24"/>
      <c r="K57" s="24"/>
      <c r="L57" s="24"/>
      <c r="M57" s="24"/>
      <c r="N57" s="24"/>
      <c r="Q57" s="22"/>
      <c r="R57" s="22"/>
    </row>
    <row r="58" spans="1:20" s="1" customFormat="1" x14ac:dyDescent="0.2">
      <c r="A58" s="17"/>
      <c r="B58" s="17"/>
      <c r="C58" s="2"/>
      <c r="D58" s="18"/>
      <c r="E58" s="41" t="s">
        <v>11</v>
      </c>
      <c r="F58" s="20"/>
      <c r="G58" s="56"/>
      <c r="H58" s="57"/>
      <c r="I58" s="18"/>
      <c r="J58" s="20">
        <v>0.34166666666666662</v>
      </c>
      <c r="K58" s="20">
        <v>0.42499999999999999</v>
      </c>
      <c r="L58" s="20">
        <v>0.59166666666666667</v>
      </c>
      <c r="M58" s="20">
        <v>0.67499999999999993</v>
      </c>
      <c r="N58" s="20">
        <v>0.7583333333333333</v>
      </c>
      <c r="P58" s="30"/>
      <c r="Q58" s="30"/>
      <c r="R58" s="30"/>
      <c r="S58" s="30"/>
      <c r="T58" s="14"/>
    </row>
    <row r="59" spans="1:20" s="1" customFormat="1" x14ac:dyDescent="0.2">
      <c r="A59" s="17"/>
      <c r="B59" s="17"/>
      <c r="C59" s="2"/>
      <c r="D59" s="18"/>
      <c r="E59" s="32" t="s">
        <v>10</v>
      </c>
      <c r="F59" s="50"/>
      <c r="G59" s="56"/>
      <c r="H59" s="56"/>
      <c r="I59" s="18"/>
      <c r="J59" s="50">
        <f>J58+$Q59</f>
        <v>0.34583333333333327</v>
      </c>
      <c r="K59" s="50">
        <f>K58+$Q59</f>
        <v>0.42916666666666664</v>
      </c>
      <c r="L59" s="50">
        <f>L58+$Q59</f>
        <v>0.59583333333333333</v>
      </c>
      <c r="M59" s="50">
        <f>M58+$Q59</f>
        <v>0.67916666666666659</v>
      </c>
      <c r="N59" s="50">
        <f>N58+$Q59</f>
        <v>0.76249999999999996</v>
      </c>
      <c r="P59" s="30"/>
      <c r="Q59" s="19">
        <v>4.1666666666666666E-3</v>
      </c>
      <c r="R59" s="30"/>
      <c r="S59" s="30"/>
      <c r="T59" s="14"/>
    </row>
    <row r="60" spans="1:20" s="1" customFormat="1" x14ac:dyDescent="0.2">
      <c r="A60" s="17"/>
      <c r="B60" s="17"/>
      <c r="C60" s="2"/>
      <c r="D60" s="18"/>
      <c r="E60" s="32" t="s">
        <v>45</v>
      </c>
      <c r="F60" s="50"/>
      <c r="G60" s="56"/>
      <c r="H60" s="56"/>
      <c r="I60" s="18"/>
      <c r="J60" s="50">
        <f>J59+$Q60</f>
        <v>0.34999999999999992</v>
      </c>
      <c r="K60" s="50">
        <f>K59+$Q60</f>
        <v>0.43333333333333329</v>
      </c>
      <c r="L60" s="50">
        <f>L59+$Q60</f>
        <v>0.6</v>
      </c>
      <c r="M60" s="50">
        <f>M59+$Q60</f>
        <v>0.68333333333333324</v>
      </c>
      <c r="N60" s="50">
        <f>N59+$Q60</f>
        <v>0.76666666666666661</v>
      </c>
      <c r="P60" s="30"/>
      <c r="Q60" s="19">
        <v>4.1666666666666666E-3</v>
      </c>
      <c r="R60" s="30"/>
      <c r="S60" s="30"/>
      <c r="T60" s="14"/>
    </row>
    <row r="61" spans="1:20" s="1" customFormat="1" x14ac:dyDescent="0.2">
      <c r="A61" s="17"/>
      <c r="B61" s="17"/>
      <c r="C61" s="2"/>
      <c r="D61" s="18"/>
      <c r="E61" s="32" t="s">
        <v>44</v>
      </c>
      <c r="F61" s="50"/>
      <c r="G61" s="56"/>
      <c r="H61" s="56"/>
      <c r="I61" s="18"/>
      <c r="J61" s="50">
        <f>J60+$Q61</f>
        <v>0.35069444444444436</v>
      </c>
      <c r="K61" s="50">
        <f>K60+$Q61</f>
        <v>0.43402777777777773</v>
      </c>
      <c r="L61" s="50">
        <f>L60+$Q61</f>
        <v>0.60069444444444442</v>
      </c>
      <c r="M61" s="50">
        <f>M60+$Q61</f>
        <v>0.68402777777777768</v>
      </c>
      <c r="N61" s="50">
        <f>N60+$Q61</f>
        <v>0.76736111111111105</v>
      </c>
      <c r="P61" s="30"/>
      <c r="Q61" s="19">
        <v>6.9444444444444447E-4</v>
      </c>
      <c r="R61" s="30"/>
      <c r="S61" s="30"/>
      <c r="T61" s="14"/>
    </row>
    <row r="62" spans="1:20" s="1" customFormat="1" x14ac:dyDescent="0.2">
      <c r="A62" s="17"/>
      <c r="B62" s="17"/>
      <c r="C62" s="2"/>
      <c r="D62" s="18"/>
      <c r="E62" s="32" t="s">
        <v>43</v>
      </c>
      <c r="F62" s="50"/>
      <c r="G62" s="56"/>
      <c r="H62" s="57"/>
      <c r="I62" s="18"/>
      <c r="J62" s="50">
        <f>J61+$Q62</f>
        <v>0.35277777777777769</v>
      </c>
      <c r="K62" s="50">
        <f>K61+$Q62</f>
        <v>0.43611111111111106</v>
      </c>
      <c r="L62" s="50">
        <f>L61+$Q62</f>
        <v>0.60277777777777775</v>
      </c>
      <c r="M62" s="50">
        <f>M61+$Q62</f>
        <v>0.68611111111111101</v>
      </c>
      <c r="N62" s="50">
        <f>N61+$Q62</f>
        <v>0.76944444444444438</v>
      </c>
      <c r="P62" s="30"/>
      <c r="Q62" s="19">
        <v>2.0833333333333333E-3</v>
      </c>
      <c r="R62" s="30"/>
      <c r="S62" s="30"/>
      <c r="T62" s="14"/>
    </row>
    <row r="63" spans="1:20" s="1" customFormat="1" x14ac:dyDescent="0.2">
      <c r="A63" s="17"/>
      <c r="B63" s="17"/>
      <c r="C63" s="2"/>
      <c r="D63" s="18"/>
      <c r="E63" s="32" t="s">
        <v>42</v>
      </c>
      <c r="F63" s="50"/>
      <c r="G63" s="56"/>
      <c r="H63" s="56"/>
      <c r="I63" s="18"/>
      <c r="J63" s="50">
        <f>J62+$Q63</f>
        <v>0.35347222222222213</v>
      </c>
      <c r="K63" s="50">
        <f>K62+$Q63</f>
        <v>0.4368055555555555</v>
      </c>
      <c r="L63" s="50">
        <f>L62+$Q63</f>
        <v>0.60347222222222219</v>
      </c>
      <c r="M63" s="50">
        <f>M62+$Q63</f>
        <v>0.68680555555555545</v>
      </c>
      <c r="N63" s="50">
        <f>N62+$Q63</f>
        <v>0.77013888888888882</v>
      </c>
      <c r="P63" s="30"/>
      <c r="Q63" s="19">
        <v>6.9444444444444447E-4</v>
      </c>
      <c r="R63" s="30"/>
      <c r="S63" s="30"/>
      <c r="T63" s="14"/>
    </row>
    <row r="64" spans="1:20" s="1" customFormat="1" x14ac:dyDescent="0.2">
      <c r="A64" s="17"/>
      <c r="B64" s="17"/>
      <c r="C64" s="2"/>
      <c r="D64" s="18"/>
      <c r="E64" s="32" t="s">
        <v>41</v>
      </c>
      <c r="F64" s="50"/>
      <c r="G64" s="56"/>
      <c r="H64" s="56"/>
      <c r="I64" s="18"/>
      <c r="J64" s="50">
        <f>J63+$Q64</f>
        <v>0.35486111111111102</v>
      </c>
      <c r="K64" s="50">
        <f>K63+$Q64</f>
        <v>0.43819444444444439</v>
      </c>
      <c r="L64" s="50">
        <f>L63+$Q64</f>
        <v>0.60486111111111107</v>
      </c>
      <c r="M64" s="50">
        <f>M63+$Q64</f>
        <v>0.68819444444444433</v>
      </c>
      <c r="N64" s="50">
        <f>N63+$Q64</f>
        <v>0.7715277777777777</v>
      </c>
      <c r="P64" s="30"/>
      <c r="Q64" s="19">
        <v>1.3888888888888889E-3</v>
      </c>
      <c r="R64" s="30"/>
      <c r="S64" s="30"/>
      <c r="T64" s="14"/>
    </row>
    <row r="65" spans="1:30" s="1" customFormat="1" x14ac:dyDescent="0.2">
      <c r="A65" s="17"/>
      <c r="B65" s="17"/>
      <c r="C65" s="2"/>
      <c r="D65" s="18"/>
      <c r="E65" s="31" t="s">
        <v>40</v>
      </c>
      <c r="F65" s="50"/>
      <c r="G65" s="56"/>
      <c r="H65" s="56"/>
      <c r="I65" s="18"/>
      <c r="J65" s="50">
        <f>J64+$Q65</f>
        <v>0.35555555555555546</v>
      </c>
      <c r="K65" s="50">
        <f>K64+$Q65</f>
        <v>0.43888888888888883</v>
      </c>
      <c r="L65" s="50">
        <f>L64+$Q65</f>
        <v>0.60555555555555551</v>
      </c>
      <c r="M65" s="50">
        <f>M64+$Q65</f>
        <v>0.68888888888888877</v>
      </c>
      <c r="N65" s="50">
        <f>N64+$Q65</f>
        <v>0.77222222222222214</v>
      </c>
      <c r="P65" s="30"/>
      <c r="Q65" s="19">
        <v>6.9444444444444447E-4</v>
      </c>
      <c r="R65" s="30"/>
      <c r="S65" s="30"/>
      <c r="T65" s="14"/>
    </row>
    <row r="66" spans="1:30" s="1" customFormat="1" x14ac:dyDescent="0.2">
      <c r="A66" s="17"/>
      <c r="B66" s="17"/>
      <c r="C66" s="2"/>
      <c r="D66" s="18"/>
      <c r="E66" s="32" t="s">
        <v>39</v>
      </c>
      <c r="F66" s="50"/>
      <c r="G66" s="56"/>
      <c r="H66" s="57"/>
      <c r="I66" s="18"/>
      <c r="J66" s="50">
        <f>J65+$Q66</f>
        <v>0.35694444444444434</v>
      </c>
      <c r="K66" s="50">
        <f>K65+$Q66</f>
        <v>0.44027777777777771</v>
      </c>
      <c r="L66" s="50">
        <f>L65+$Q66</f>
        <v>0.6069444444444444</v>
      </c>
      <c r="M66" s="50">
        <f>M65+$Q66</f>
        <v>0.69027777777777766</v>
      </c>
      <c r="N66" s="50">
        <f>N65+$Q66</f>
        <v>0.77361111111111103</v>
      </c>
      <c r="P66" s="30"/>
      <c r="Q66" s="19">
        <v>1.3888888888888889E-3</v>
      </c>
      <c r="R66" s="30"/>
      <c r="S66" s="30"/>
      <c r="T66" s="14"/>
    </row>
    <row r="67" spans="1:30" s="1" customFormat="1" x14ac:dyDescent="0.2">
      <c r="A67" s="17"/>
      <c r="B67" s="17"/>
      <c r="C67" s="2"/>
      <c r="D67" s="18"/>
      <c r="E67" s="32" t="s">
        <v>38</v>
      </c>
      <c r="F67" s="50"/>
      <c r="G67" s="56"/>
      <c r="H67" s="56"/>
      <c r="I67" s="18"/>
      <c r="J67" s="50">
        <f>J66+$Q67</f>
        <v>0.35833333333333323</v>
      </c>
      <c r="K67" s="50">
        <f>K66+$Q67</f>
        <v>0.4416666666666666</v>
      </c>
      <c r="L67" s="50">
        <f>L66+$Q67</f>
        <v>0.60833333333333328</v>
      </c>
      <c r="M67" s="50">
        <f>M66+$Q67</f>
        <v>0.69166666666666654</v>
      </c>
      <c r="N67" s="50">
        <f>N66+$Q67</f>
        <v>0.77499999999999991</v>
      </c>
      <c r="P67" s="30"/>
      <c r="Q67" s="19">
        <v>1.3888888888888889E-3</v>
      </c>
      <c r="R67" s="30"/>
      <c r="S67" s="30"/>
      <c r="T67" s="14"/>
    </row>
    <row r="68" spans="1:30" s="1" customFormat="1" x14ac:dyDescent="0.2">
      <c r="A68" s="17"/>
      <c r="B68" s="17"/>
      <c r="C68" s="2"/>
      <c r="D68" s="18"/>
      <c r="E68" s="31" t="s">
        <v>37</v>
      </c>
      <c r="F68" s="50"/>
      <c r="G68" s="56"/>
      <c r="H68" s="56"/>
      <c r="I68" s="18"/>
      <c r="J68" s="50">
        <f>J67+$Q68</f>
        <v>0.35902777777777767</v>
      </c>
      <c r="K68" s="50">
        <f>K67+$Q68</f>
        <v>0.44236111111111104</v>
      </c>
      <c r="L68" s="50">
        <f>L67+$Q68</f>
        <v>0.60902777777777772</v>
      </c>
      <c r="M68" s="50">
        <f>M67+$Q68</f>
        <v>0.69236111111111098</v>
      </c>
      <c r="N68" s="50">
        <f>N67+$Q68</f>
        <v>0.77569444444444435</v>
      </c>
      <c r="P68" s="30"/>
      <c r="Q68" s="19">
        <v>6.9444444444444447E-4</v>
      </c>
      <c r="R68" s="30"/>
      <c r="S68" s="30"/>
      <c r="T68" s="14"/>
    </row>
    <row r="69" spans="1:30" s="1" customFormat="1" x14ac:dyDescent="0.2">
      <c r="A69" s="17"/>
      <c r="B69" s="17"/>
      <c r="C69" s="2"/>
      <c r="D69" s="18"/>
      <c r="E69" s="31" t="s">
        <v>36</v>
      </c>
      <c r="F69" s="50"/>
      <c r="G69" s="56"/>
      <c r="H69" s="56"/>
      <c r="I69" s="18"/>
      <c r="J69" s="50">
        <f>J68+$Q69</f>
        <v>0.36111111111111099</v>
      </c>
      <c r="K69" s="50">
        <f>K68+$Q69</f>
        <v>0.44444444444444436</v>
      </c>
      <c r="L69" s="50">
        <f>L68+$Q69</f>
        <v>0.61111111111111105</v>
      </c>
      <c r="M69" s="50">
        <f>M68+$Q69</f>
        <v>0.69444444444444431</v>
      </c>
      <c r="N69" s="50">
        <f>N68+$Q69</f>
        <v>0.77777777777777768</v>
      </c>
      <c r="P69" s="30"/>
      <c r="Q69" s="19">
        <v>2.0833333333333333E-3</v>
      </c>
      <c r="R69" s="30"/>
      <c r="S69" s="30"/>
      <c r="T69" s="14"/>
    </row>
    <row r="70" spans="1:30" s="1" customFormat="1" x14ac:dyDescent="0.2">
      <c r="A70" s="17"/>
      <c r="B70" s="17"/>
      <c r="C70" s="2"/>
      <c r="D70" s="18"/>
      <c r="E70" s="31" t="s">
        <v>35</v>
      </c>
      <c r="F70" s="50"/>
      <c r="G70" s="56"/>
      <c r="H70" s="56"/>
      <c r="I70" s="18"/>
      <c r="J70" s="50">
        <f>J69+$Q70</f>
        <v>0.36249999999999988</v>
      </c>
      <c r="K70" s="50">
        <f>K69+$Q70</f>
        <v>0.44583333333333325</v>
      </c>
      <c r="L70" s="50">
        <f>L69+$Q70</f>
        <v>0.61249999999999993</v>
      </c>
      <c r="M70" s="50">
        <f>M69+$Q70</f>
        <v>0.69583333333333319</v>
      </c>
      <c r="N70" s="50">
        <f>N69+$Q70</f>
        <v>0.77916666666666656</v>
      </c>
      <c r="P70" s="30"/>
      <c r="Q70" s="19">
        <v>1.3888888888888889E-3</v>
      </c>
      <c r="R70" s="30"/>
      <c r="S70" s="30"/>
      <c r="T70" s="14"/>
    </row>
    <row r="71" spans="1:30" s="1" customFormat="1" x14ac:dyDescent="0.2">
      <c r="A71" s="17"/>
      <c r="B71" s="17"/>
      <c r="C71" s="2"/>
      <c r="D71" s="4"/>
      <c r="E71" s="34" t="s">
        <v>34</v>
      </c>
      <c r="F71" s="47" t="s">
        <v>13</v>
      </c>
      <c r="G71" s="56"/>
      <c r="H71" s="56"/>
      <c r="I71" s="18"/>
      <c r="J71" s="49">
        <f>J70+$Q71</f>
        <v>0.36527777777777765</v>
      </c>
      <c r="K71" s="49">
        <f>K70+$Q71</f>
        <v>0.44861111111111102</v>
      </c>
      <c r="L71" s="49">
        <f>L70+$Q71</f>
        <v>0.6152777777777777</v>
      </c>
      <c r="M71" s="49">
        <f>M70+$Q71</f>
        <v>0.69861111111111096</v>
      </c>
      <c r="N71" s="49">
        <f>N70+$Q71</f>
        <v>0.78194444444444433</v>
      </c>
      <c r="Q71" s="19">
        <v>2.7777777777777779E-3</v>
      </c>
      <c r="R71" s="3"/>
      <c r="T71" s="14"/>
    </row>
    <row r="72" spans="1:30" s="1" customFormat="1" x14ac:dyDescent="0.2">
      <c r="A72" s="17"/>
      <c r="B72" s="17"/>
      <c r="C72" s="2"/>
      <c r="D72" s="4"/>
      <c r="E72" s="33" t="s">
        <v>34</v>
      </c>
      <c r="F72" s="59" t="s">
        <v>12</v>
      </c>
      <c r="G72" s="56"/>
      <c r="H72" s="57"/>
      <c r="I72" s="18"/>
      <c r="J72" s="20">
        <f>J71+$Q72</f>
        <v>0.36666666666666653</v>
      </c>
      <c r="K72" s="20">
        <f>K71+$Q72</f>
        <v>0.4499999999999999</v>
      </c>
      <c r="L72" s="20">
        <f>L71+$Q72</f>
        <v>0.61666666666666659</v>
      </c>
      <c r="M72" s="20">
        <f>M71+$Q72</f>
        <v>0.69999999999999984</v>
      </c>
      <c r="N72" s="20">
        <f>N71+$Q72</f>
        <v>0.78333333333333321</v>
      </c>
      <c r="Q72" s="19">
        <v>1.3888888888888889E-3</v>
      </c>
      <c r="R72" s="3"/>
      <c r="T72" s="14"/>
    </row>
    <row r="73" spans="1:30" s="1" customFormat="1" x14ac:dyDescent="0.2">
      <c r="A73" s="17"/>
      <c r="B73" s="17"/>
      <c r="C73" s="2"/>
      <c r="D73" s="4"/>
      <c r="E73" s="32" t="s">
        <v>33</v>
      </c>
      <c r="F73" s="50"/>
      <c r="G73" s="56"/>
      <c r="H73" s="56"/>
      <c r="I73" s="18"/>
      <c r="J73" s="50">
        <f>J72+$Q73</f>
        <v>0.36805555555555541</v>
      </c>
      <c r="K73" s="50">
        <f>K72+$Q73</f>
        <v>0.45138888888888878</v>
      </c>
      <c r="L73" s="50">
        <f>L72+$Q73</f>
        <v>0.61805555555555547</v>
      </c>
      <c r="M73" s="50">
        <f>M72+$Q73</f>
        <v>0.70138888888888873</v>
      </c>
      <c r="N73" s="50">
        <f>N72+$Q73</f>
        <v>0.7847222222222221</v>
      </c>
      <c r="Q73" s="19">
        <v>1.3888888888888889E-3</v>
      </c>
      <c r="R73" s="3"/>
      <c r="T73" s="14"/>
    </row>
    <row r="74" spans="1:30" s="1" customFormat="1" x14ac:dyDescent="0.2">
      <c r="A74" s="17"/>
      <c r="B74" s="17"/>
      <c r="C74" s="2"/>
      <c r="D74" s="4"/>
      <c r="E74" s="32" t="s">
        <v>32</v>
      </c>
      <c r="F74" s="50"/>
      <c r="G74" s="56"/>
      <c r="H74" s="56"/>
      <c r="I74" s="18"/>
      <c r="J74" s="50">
        <f>J73+$Q74</f>
        <v>0.36874999999999986</v>
      </c>
      <c r="K74" s="50">
        <f>K73+$Q74</f>
        <v>0.45208333333333323</v>
      </c>
      <c r="L74" s="50">
        <f>L73+$Q74</f>
        <v>0.61874999999999991</v>
      </c>
      <c r="M74" s="50">
        <f>M73+$Q74</f>
        <v>0.70208333333333317</v>
      </c>
      <c r="N74" s="50">
        <f>N73+$Q74</f>
        <v>0.78541666666666654</v>
      </c>
      <c r="Q74" s="19">
        <v>6.9444444444444447E-4</v>
      </c>
      <c r="R74" s="3"/>
      <c r="T74" s="14"/>
    </row>
    <row r="75" spans="1:30" s="1" customFormat="1" x14ac:dyDescent="0.2">
      <c r="A75" s="17"/>
      <c r="B75" s="17"/>
      <c r="C75" s="2"/>
      <c r="D75" s="4"/>
      <c r="E75" s="31" t="s">
        <v>19</v>
      </c>
      <c r="F75" s="50"/>
      <c r="G75" s="56"/>
      <c r="H75" s="56"/>
      <c r="I75" s="18"/>
      <c r="J75" s="50">
        <f>J74+$Q75</f>
        <v>0.37222222222222207</v>
      </c>
      <c r="K75" s="50">
        <f>K74+$Q75</f>
        <v>0.45555555555555544</v>
      </c>
      <c r="L75" s="50">
        <f>L74+$Q75</f>
        <v>0.62222222222222212</v>
      </c>
      <c r="M75" s="50">
        <f>M74+$Q75</f>
        <v>0.70555555555555538</v>
      </c>
      <c r="N75" s="50">
        <f>N74+$Q75</f>
        <v>0.78888888888888875</v>
      </c>
      <c r="Q75" s="19">
        <v>3.472222222222222E-3</v>
      </c>
      <c r="R75" s="3"/>
      <c r="T75" s="14"/>
    </row>
    <row r="76" spans="1:30" s="1" customFormat="1" x14ac:dyDescent="0.2">
      <c r="A76" s="17"/>
      <c r="B76" s="17"/>
      <c r="C76" s="2"/>
      <c r="D76" s="4"/>
      <c r="E76" s="34" t="s">
        <v>20</v>
      </c>
      <c r="F76" s="47" t="s">
        <v>13</v>
      </c>
      <c r="G76" s="56"/>
      <c r="H76" s="56"/>
      <c r="I76" s="18"/>
      <c r="J76" s="49">
        <f>J75+$Q76</f>
        <v>0.37361111111111095</v>
      </c>
      <c r="K76" s="49">
        <f>K75+$Q76</f>
        <v>0.45694444444444432</v>
      </c>
      <c r="L76" s="49">
        <f>L75+$Q76</f>
        <v>0.62361111111111101</v>
      </c>
      <c r="M76" s="49">
        <f>M75+$Q76</f>
        <v>0.70694444444444426</v>
      </c>
      <c r="N76" s="49">
        <f>N75+$Q76</f>
        <v>0.79027777777777763</v>
      </c>
      <c r="Q76" s="19">
        <v>1.3888888888888889E-3</v>
      </c>
      <c r="R76" s="3"/>
      <c r="T76" s="14"/>
    </row>
    <row r="77" spans="1:30" s="1" customFormat="1" x14ac:dyDescent="0.2">
      <c r="A77" s="17"/>
      <c r="B77" s="17"/>
      <c r="C77" s="37"/>
      <c r="D77" s="18"/>
      <c r="E77" s="54" t="s">
        <v>20</v>
      </c>
      <c r="F77" s="59" t="s">
        <v>12</v>
      </c>
      <c r="G77" s="56"/>
      <c r="H77" s="56"/>
      <c r="I77" s="18"/>
      <c r="J77" s="48">
        <f>J76+$Q77</f>
        <v>0.37569444444444428</v>
      </c>
      <c r="K77" s="48"/>
      <c r="L77" s="48"/>
      <c r="M77" s="48"/>
      <c r="N77" s="48">
        <f>N76+$Q77</f>
        <v>0.79236111111111096</v>
      </c>
      <c r="O77" s="30"/>
      <c r="P77" s="19"/>
      <c r="Q77" s="19">
        <v>2.0833333333333333E-3</v>
      </c>
      <c r="T77" s="14"/>
    </row>
    <row r="78" spans="1:30" s="1" customFormat="1" x14ac:dyDescent="0.2">
      <c r="A78" s="17"/>
      <c r="B78" s="17"/>
      <c r="C78" s="37"/>
      <c r="D78" s="18"/>
      <c r="E78" s="31" t="s">
        <v>31</v>
      </c>
      <c r="F78" s="48"/>
      <c r="G78" s="56"/>
      <c r="H78" s="56"/>
      <c r="I78" s="18"/>
      <c r="J78" s="48">
        <f>J77+$Q78</f>
        <v>0.37847222222222204</v>
      </c>
      <c r="K78" s="48"/>
      <c r="L78" s="48"/>
      <c r="M78" s="48"/>
      <c r="N78" s="48">
        <f>N77+$Q78</f>
        <v>0.79513888888888873</v>
      </c>
      <c r="O78" s="30"/>
      <c r="P78" s="19"/>
      <c r="Q78" s="19">
        <v>2.7777777777777779E-3</v>
      </c>
      <c r="T78" s="14"/>
    </row>
    <row r="79" spans="1:30" s="1" customFormat="1" x14ac:dyDescent="0.2">
      <c r="A79" s="17"/>
      <c r="B79" s="17"/>
      <c r="C79" s="37"/>
      <c r="D79" s="18"/>
      <c r="E79" s="34" t="s">
        <v>24</v>
      </c>
      <c r="F79" s="47" t="s">
        <v>13</v>
      </c>
      <c r="G79" s="56"/>
      <c r="H79" s="56"/>
      <c r="I79" s="18"/>
      <c r="J79" s="47">
        <f>J78+$Q79</f>
        <v>0.38055555555555537</v>
      </c>
      <c r="K79" s="47"/>
      <c r="L79" s="47"/>
      <c r="M79" s="47"/>
      <c r="N79" s="47">
        <f>N78+$Q79</f>
        <v>0.79722222222222205</v>
      </c>
      <c r="O79" s="30"/>
      <c r="P79" s="19"/>
      <c r="Q79" s="19">
        <v>2.0833333333333333E-3</v>
      </c>
      <c r="T79" s="14"/>
    </row>
    <row r="80" spans="1:30" s="1" customFormat="1" x14ac:dyDescent="0.2">
      <c r="A80" s="17"/>
      <c r="B80" s="17"/>
      <c r="C80" s="4"/>
      <c r="D80" s="12"/>
      <c r="E80" s="33" t="s">
        <v>24</v>
      </c>
      <c r="F80" s="59" t="s">
        <v>12</v>
      </c>
      <c r="G80" s="56"/>
      <c r="H80" s="56"/>
      <c r="I80" s="18"/>
      <c r="J80" s="48">
        <f>J79+$Q80</f>
        <v>0.38194444444444425</v>
      </c>
      <c r="K80" s="48"/>
      <c r="L80" s="48"/>
      <c r="M80" s="48"/>
      <c r="N80" s="48">
        <f>N79+$Q80</f>
        <v>0.79861111111111094</v>
      </c>
      <c r="O80" s="18"/>
      <c r="P80" s="19"/>
      <c r="Q80" s="46">
        <v>1.3888888888888889E-3</v>
      </c>
      <c r="R80" s="18"/>
      <c r="S80" s="18"/>
      <c r="T80" s="14"/>
      <c r="U80" s="18"/>
      <c r="V80" s="18"/>
      <c r="W80" s="18"/>
      <c r="X80" s="18"/>
      <c r="Y80" s="18"/>
      <c r="Z80" s="18"/>
      <c r="AA80" s="18"/>
      <c r="AB80" s="18"/>
      <c r="AC80" s="18"/>
      <c r="AD80" s="30"/>
    </row>
    <row r="81" spans="1:31" s="1" customFormat="1" x14ac:dyDescent="0.2">
      <c r="A81" s="17"/>
      <c r="B81" s="17"/>
      <c r="C81" s="4"/>
      <c r="D81" s="12"/>
      <c r="E81" s="31" t="s">
        <v>30</v>
      </c>
      <c r="F81" s="48"/>
      <c r="G81" s="56"/>
      <c r="H81" s="56"/>
      <c r="I81" s="18"/>
      <c r="J81" s="48">
        <f>J80+$Q81</f>
        <v>0.38402777777777758</v>
      </c>
      <c r="K81" s="48"/>
      <c r="L81" s="48"/>
      <c r="M81" s="48"/>
      <c r="N81" s="48">
        <f>N80+$Q81</f>
        <v>0.80069444444444426</v>
      </c>
      <c r="O81" s="18"/>
      <c r="P81" s="19"/>
      <c r="Q81" s="46">
        <v>2.0833333333333333E-3</v>
      </c>
      <c r="R81" s="18"/>
      <c r="S81" s="18"/>
      <c r="T81" s="14"/>
      <c r="U81" s="18"/>
      <c r="V81" s="18"/>
      <c r="W81" s="18"/>
      <c r="X81" s="18"/>
      <c r="Y81" s="18"/>
      <c r="Z81" s="18"/>
      <c r="AA81" s="18"/>
      <c r="AB81" s="18"/>
      <c r="AC81" s="18"/>
      <c r="AD81" s="30"/>
    </row>
    <row r="82" spans="1:31" s="1" customFormat="1" x14ac:dyDescent="0.2">
      <c r="A82" s="17"/>
      <c r="B82" s="17"/>
      <c r="C82" s="4"/>
      <c r="D82" s="12"/>
      <c r="E82" s="31" t="s">
        <v>29</v>
      </c>
      <c r="F82" s="48"/>
      <c r="G82" s="56"/>
      <c r="H82" s="56"/>
      <c r="I82" s="18"/>
      <c r="J82" s="48">
        <f>J81+$Q82</f>
        <v>0.38472222222222202</v>
      </c>
      <c r="K82" s="48"/>
      <c r="L82" s="48"/>
      <c r="M82" s="48"/>
      <c r="N82" s="48">
        <f>N81+$Q82</f>
        <v>0.80138888888888871</v>
      </c>
      <c r="O82" s="18"/>
      <c r="P82" s="19"/>
      <c r="Q82" s="46">
        <v>6.9444444444444447E-4</v>
      </c>
      <c r="R82" s="18"/>
      <c r="S82" s="18"/>
      <c r="T82" s="14"/>
      <c r="U82" s="18"/>
      <c r="V82" s="18"/>
      <c r="W82" s="18"/>
      <c r="X82" s="18"/>
      <c r="Y82" s="18"/>
      <c r="Z82" s="18"/>
      <c r="AA82" s="18"/>
      <c r="AB82" s="18"/>
      <c r="AC82" s="18"/>
      <c r="AD82" s="30"/>
    </row>
    <row r="83" spans="1:31" s="1" customFormat="1" x14ac:dyDescent="0.2">
      <c r="A83" s="17"/>
      <c r="B83" s="17"/>
      <c r="C83" s="4"/>
      <c r="D83" s="12"/>
      <c r="E83" s="31" t="s">
        <v>28</v>
      </c>
      <c r="F83" s="48"/>
      <c r="G83" s="56"/>
      <c r="H83" s="56"/>
      <c r="I83" s="18"/>
      <c r="J83" s="48">
        <f>J82+$Q83</f>
        <v>0.38680555555555535</v>
      </c>
      <c r="K83" s="48"/>
      <c r="L83" s="48"/>
      <c r="M83" s="48"/>
      <c r="N83" s="48">
        <f>N82+$Q83</f>
        <v>0.80347222222222203</v>
      </c>
      <c r="O83" s="18"/>
      <c r="P83" s="19"/>
      <c r="Q83" s="46">
        <v>2.0833333333333333E-3</v>
      </c>
      <c r="R83" s="18"/>
      <c r="S83" s="18"/>
      <c r="T83" s="14"/>
      <c r="U83" s="18"/>
      <c r="V83" s="18"/>
      <c r="W83" s="18"/>
      <c r="X83" s="18"/>
      <c r="Y83" s="18"/>
      <c r="Z83" s="18"/>
      <c r="AA83" s="18"/>
      <c r="AB83" s="18"/>
      <c r="AC83" s="18"/>
      <c r="AD83" s="30"/>
    </row>
    <row r="84" spans="1:31" s="1" customFormat="1" x14ac:dyDescent="0.2">
      <c r="A84" s="17"/>
      <c r="B84" s="17"/>
      <c r="C84" s="4"/>
      <c r="D84" s="12"/>
      <c r="E84" s="31" t="s">
        <v>27</v>
      </c>
      <c r="F84" s="48"/>
      <c r="G84" s="56"/>
      <c r="H84" s="56"/>
      <c r="I84" s="18"/>
      <c r="J84" s="48">
        <f>J83+$Q84</f>
        <v>0.38819444444444423</v>
      </c>
      <c r="K84" s="48"/>
      <c r="L84" s="48"/>
      <c r="M84" s="48"/>
      <c r="N84" s="48">
        <f>N83+$Q84</f>
        <v>0.80486111111111092</v>
      </c>
      <c r="O84" s="18"/>
      <c r="P84" s="19"/>
      <c r="Q84" s="46">
        <v>1.3888888888888889E-3</v>
      </c>
      <c r="R84" s="18"/>
      <c r="S84" s="18"/>
      <c r="T84" s="14"/>
      <c r="U84" s="18"/>
      <c r="V84" s="18"/>
      <c r="W84" s="18"/>
      <c r="X84" s="18"/>
      <c r="Y84" s="18"/>
      <c r="Z84" s="18"/>
      <c r="AA84" s="18"/>
      <c r="AB84" s="18"/>
      <c r="AC84" s="18"/>
      <c r="AD84" s="30"/>
    </row>
    <row r="85" spans="1:31" s="1" customFormat="1" x14ac:dyDescent="0.2">
      <c r="A85" s="17"/>
      <c r="B85" s="17"/>
      <c r="C85" s="4"/>
      <c r="D85" s="12"/>
      <c r="E85" s="31" t="s">
        <v>23</v>
      </c>
      <c r="F85" s="48"/>
      <c r="G85" s="56"/>
      <c r="H85" s="56"/>
      <c r="I85" s="18"/>
      <c r="J85" s="48">
        <f>J84+$Q85</f>
        <v>0.390972222222222</v>
      </c>
      <c r="K85" s="48"/>
      <c r="L85" s="48"/>
      <c r="M85" s="48"/>
      <c r="N85" s="48">
        <f>N84+$Q85</f>
        <v>0.80763888888888868</v>
      </c>
      <c r="O85" s="18"/>
      <c r="P85" s="19"/>
      <c r="Q85" s="46">
        <v>2.7777777777777779E-3</v>
      </c>
      <c r="R85" s="18"/>
      <c r="S85" s="18"/>
      <c r="T85" s="14"/>
      <c r="U85" s="18"/>
      <c r="V85" s="18"/>
      <c r="W85" s="18"/>
      <c r="X85" s="18"/>
      <c r="Y85" s="18"/>
      <c r="Z85" s="18"/>
      <c r="AA85" s="18"/>
      <c r="AB85" s="18"/>
      <c r="AC85" s="18"/>
      <c r="AD85" s="30"/>
    </row>
    <row r="86" spans="1:31" s="1" customFormat="1" x14ac:dyDescent="0.2">
      <c r="A86" s="17"/>
      <c r="B86" s="17"/>
      <c r="C86" s="4"/>
      <c r="D86" s="12"/>
      <c r="E86" s="31" t="s">
        <v>22</v>
      </c>
      <c r="F86" s="48"/>
      <c r="G86" s="56"/>
      <c r="H86" s="56"/>
      <c r="I86" s="18"/>
      <c r="J86" s="48">
        <f>J85+$Q86</f>
        <v>0.39166666666666644</v>
      </c>
      <c r="K86" s="48"/>
      <c r="L86" s="48"/>
      <c r="M86" s="48"/>
      <c r="N86" s="48">
        <f>N85+$Q86</f>
        <v>0.80833333333333313</v>
      </c>
      <c r="O86" s="18"/>
      <c r="P86" s="19"/>
      <c r="Q86" s="46">
        <v>6.9444444444444447E-4</v>
      </c>
      <c r="R86" s="18"/>
      <c r="S86" s="18"/>
      <c r="T86" s="14"/>
      <c r="U86" s="18"/>
      <c r="V86" s="18"/>
      <c r="W86" s="18"/>
      <c r="X86" s="18"/>
      <c r="Y86" s="18"/>
      <c r="Z86" s="18"/>
      <c r="AA86" s="18"/>
      <c r="AB86" s="18"/>
      <c r="AC86" s="18"/>
      <c r="AD86" s="18"/>
      <c r="AE86" s="30"/>
    </row>
    <row r="87" spans="1:31" s="1" customFormat="1" x14ac:dyDescent="0.2">
      <c r="A87" s="17"/>
      <c r="B87" s="17"/>
      <c r="C87" s="4"/>
      <c r="D87" s="12"/>
      <c r="E87" s="34" t="s">
        <v>21</v>
      </c>
      <c r="F87" s="47"/>
      <c r="G87" s="56"/>
      <c r="H87" s="56"/>
      <c r="I87" s="18"/>
      <c r="J87" s="47">
        <f>J86+$Q87</f>
        <v>0.39305555555555532</v>
      </c>
      <c r="K87" s="47"/>
      <c r="L87" s="47"/>
      <c r="M87" s="47"/>
      <c r="N87" s="47">
        <f>N86+$Q87</f>
        <v>0.80972222222222201</v>
      </c>
      <c r="O87" s="18"/>
      <c r="P87" s="19"/>
      <c r="Q87" s="46">
        <v>1.3888888888888889E-3</v>
      </c>
      <c r="R87" s="18"/>
      <c r="S87" s="18"/>
      <c r="T87" s="14"/>
      <c r="U87" s="18"/>
      <c r="V87" s="18"/>
      <c r="W87" s="18"/>
      <c r="X87" s="18"/>
      <c r="Y87" s="18"/>
      <c r="Z87" s="18"/>
      <c r="AA87" s="18"/>
      <c r="AB87" s="18"/>
      <c r="AC87" s="18"/>
      <c r="AD87" s="18"/>
      <c r="AE87" s="30"/>
    </row>
    <row r="88" spans="1:31" s="1" customFormat="1" x14ac:dyDescent="0.2">
      <c r="A88" s="17"/>
      <c r="B88" s="17"/>
      <c r="C88" s="2"/>
      <c r="D88" s="4"/>
      <c r="E88" s="35"/>
      <c r="F88" s="45"/>
      <c r="G88" s="56"/>
      <c r="H88" s="56"/>
      <c r="I88" s="18"/>
      <c r="J88" s="45"/>
      <c r="K88" s="45"/>
      <c r="L88" s="45"/>
      <c r="M88" s="45"/>
      <c r="P88" s="19"/>
      <c r="Q88" s="3"/>
      <c r="T88" s="14"/>
    </row>
    <row r="89" spans="1:31" s="1" customFormat="1" x14ac:dyDescent="0.2">
      <c r="A89" s="4"/>
      <c r="B89" s="4"/>
      <c r="C89" s="2"/>
      <c r="D89" s="4"/>
      <c r="F89" s="45"/>
      <c r="G89" s="45"/>
      <c r="H89" s="45"/>
      <c r="I89" s="18"/>
      <c r="J89" s="45"/>
      <c r="K89" s="45"/>
      <c r="L89" s="10"/>
      <c r="M89" s="45"/>
      <c r="P89" s="19"/>
      <c r="Q89" s="3"/>
      <c r="T89" s="14"/>
    </row>
    <row r="90" spans="1:31" s="1" customFormat="1" x14ac:dyDescent="0.2">
      <c r="A90" s="17"/>
      <c r="B90" s="17"/>
      <c r="C90" s="2"/>
      <c r="D90" s="18"/>
      <c r="E90" s="36"/>
      <c r="F90" s="30"/>
      <c r="G90" s="30"/>
      <c r="H90" s="30"/>
      <c r="I90" s="30"/>
      <c r="J90" s="30"/>
      <c r="K90" s="30"/>
      <c r="L90" s="10"/>
      <c r="T90" s="14"/>
    </row>
    <row r="91" spans="1:31" s="1" customFormat="1" x14ac:dyDescent="0.2">
      <c r="A91" s="17"/>
      <c r="B91" s="17"/>
      <c r="C91" s="2"/>
      <c r="D91" s="18"/>
      <c r="E91" s="35"/>
      <c r="F91" s="30"/>
      <c r="G91" s="30"/>
      <c r="H91" s="30"/>
      <c r="I91" s="30"/>
      <c r="T91" s="14"/>
    </row>
    <row r="92" spans="1:31" s="1" customFormat="1" x14ac:dyDescent="0.2">
      <c r="A92" s="17"/>
      <c r="B92" s="17"/>
      <c r="C92" s="2"/>
      <c r="D92" s="18"/>
      <c r="E92" s="35"/>
      <c r="F92" s="30"/>
      <c r="G92" s="30"/>
      <c r="H92" s="30"/>
      <c r="I92" s="30"/>
      <c r="T92" s="14"/>
    </row>
    <row r="93" spans="1:31" s="1" customFormat="1" x14ac:dyDescent="0.2">
      <c r="A93" s="17"/>
      <c r="B93" s="17"/>
      <c r="C93" s="2"/>
      <c r="D93" s="18"/>
      <c r="E93" s="35"/>
      <c r="F93" s="30"/>
      <c r="G93" s="30"/>
      <c r="H93" s="30"/>
      <c r="I93" s="30"/>
      <c r="T93" s="14"/>
    </row>
    <row r="94" spans="1:31" s="1" customFormat="1" x14ac:dyDescent="0.2">
      <c r="A94" s="17"/>
      <c r="B94" s="17"/>
      <c r="C94" s="2"/>
      <c r="D94" s="18"/>
      <c r="E94" s="35"/>
      <c r="F94" s="30"/>
      <c r="G94" s="30"/>
      <c r="H94" s="30"/>
      <c r="I94" s="30"/>
      <c r="T94" s="14"/>
    </row>
    <row r="95" spans="1:31" s="1" customFormat="1" x14ac:dyDescent="0.2">
      <c r="A95" s="17"/>
      <c r="B95" s="17"/>
      <c r="C95" s="2"/>
      <c r="D95" s="18"/>
      <c r="E95" s="35"/>
      <c r="F95" s="30"/>
      <c r="G95" s="30"/>
      <c r="H95" s="30"/>
      <c r="I95" s="30"/>
      <c r="T95" s="14"/>
    </row>
    <row r="96" spans="1:31" s="1" customFormat="1" x14ac:dyDescent="0.2">
      <c r="A96" s="17"/>
      <c r="B96" s="17"/>
      <c r="C96" s="2"/>
      <c r="D96" s="18"/>
      <c r="E96" s="35"/>
      <c r="F96" s="30"/>
      <c r="G96" s="30"/>
      <c r="H96" s="30"/>
      <c r="I96" s="30"/>
      <c r="T96" s="14"/>
    </row>
    <row r="97" spans="1:20" s="1" customFormat="1" x14ac:dyDescent="0.2">
      <c r="A97" s="17"/>
      <c r="B97" s="17"/>
      <c r="C97" s="2"/>
      <c r="D97" s="18"/>
      <c r="E97" s="35"/>
      <c r="F97" s="30"/>
      <c r="G97" s="30"/>
      <c r="H97" s="30"/>
      <c r="I97" s="30"/>
      <c r="T97" s="14"/>
    </row>
    <row r="98" spans="1:20" s="1" customFormat="1" x14ac:dyDescent="0.2">
      <c r="A98" s="17"/>
      <c r="B98" s="17"/>
      <c r="C98" s="2"/>
      <c r="D98" s="18"/>
      <c r="E98" s="35"/>
      <c r="F98" s="30"/>
      <c r="G98" s="30"/>
      <c r="H98" s="30"/>
      <c r="I98" s="30"/>
      <c r="T98" s="14"/>
    </row>
    <row r="99" spans="1:20" s="1" customFormat="1" x14ac:dyDescent="0.2">
      <c r="A99" s="17"/>
      <c r="B99" s="17"/>
      <c r="C99" s="2"/>
      <c r="D99" s="18"/>
      <c r="E99" s="35"/>
      <c r="F99" s="30"/>
      <c r="G99" s="30"/>
      <c r="H99" s="30"/>
      <c r="I99" s="30"/>
    </row>
    <row r="100" spans="1:20" s="1" customFormat="1" x14ac:dyDescent="0.2">
      <c r="A100" s="17"/>
      <c r="B100" s="17"/>
      <c r="C100" s="2"/>
      <c r="D100" s="18"/>
      <c r="E100" s="35"/>
      <c r="F100" s="30"/>
      <c r="G100" s="30"/>
      <c r="H100" s="30"/>
      <c r="I100" s="30"/>
    </row>
    <row r="101" spans="1:20" s="1" customFormat="1" x14ac:dyDescent="0.2">
      <c r="A101" s="17"/>
      <c r="B101" s="17"/>
      <c r="C101" s="2"/>
      <c r="D101" s="18"/>
      <c r="E101" s="35"/>
      <c r="F101" s="30"/>
      <c r="G101" s="30"/>
      <c r="H101" s="30"/>
      <c r="I101" s="30"/>
    </row>
    <row r="102" spans="1:20" s="1" customFormat="1" x14ac:dyDescent="0.2">
      <c r="A102" s="17"/>
      <c r="B102" s="17"/>
      <c r="C102" s="2"/>
      <c r="D102" s="18"/>
      <c r="E102" s="35"/>
      <c r="F102" s="30"/>
      <c r="G102" s="30"/>
      <c r="H102" s="30"/>
      <c r="I102" s="30"/>
    </row>
    <row r="103" spans="1:20" s="1" customFormat="1" x14ac:dyDescent="0.2">
      <c r="A103" s="17"/>
      <c r="B103" s="17"/>
      <c r="C103" s="2"/>
      <c r="D103" s="18"/>
      <c r="E103" s="35"/>
      <c r="F103" s="30"/>
      <c r="G103" s="30"/>
      <c r="H103" s="30"/>
      <c r="I103" s="30"/>
    </row>
    <row r="104" spans="1:20" s="1" customFormat="1" x14ac:dyDescent="0.2">
      <c r="A104" s="17"/>
      <c r="B104" s="17"/>
      <c r="C104" s="2"/>
      <c r="D104" s="18"/>
      <c r="E104" s="35"/>
      <c r="F104" s="30"/>
      <c r="G104" s="30"/>
      <c r="H104" s="30"/>
      <c r="I104" s="30"/>
    </row>
    <row r="105" spans="1:20" s="1" customFormat="1" x14ac:dyDescent="0.2">
      <c r="A105" s="17"/>
      <c r="B105" s="17"/>
      <c r="C105" s="2"/>
      <c r="D105" s="18"/>
      <c r="E105" s="35"/>
      <c r="F105" s="30"/>
      <c r="G105" s="30"/>
      <c r="H105" s="30"/>
      <c r="I105" s="30"/>
    </row>
    <row r="106" spans="1:20" s="1" customFormat="1" x14ac:dyDescent="0.2">
      <c r="A106" s="17"/>
      <c r="B106" s="17"/>
      <c r="C106" s="2"/>
      <c r="D106" s="18"/>
      <c r="E106" s="35"/>
      <c r="F106" s="30"/>
      <c r="G106" s="30"/>
      <c r="H106" s="30"/>
      <c r="I106" s="30"/>
    </row>
    <row r="107" spans="1:20" s="1" customFormat="1" x14ac:dyDescent="0.2">
      <c r="A107" s="17"/>
      <c r="B107" s="17"/>
      <c r="C107" s="2"/>
      <c r="D107" s="18"/>
      <c r="E107" s="35"/>
      <c r="F107" s="30"/>
      <c r="G107" s="30"/>
      <c r="H107" s="30"/>
      <c r="I107" s="30"/>
    </row>
    <row r="108" spans="1:20" s="1" customFormat="1" x14ac:dyDescent="0.2">
      <c r="A108" s="17"/>
      <c r="B108" s="17"/>
      <c r="C108" s="2"/>
      <c r="D108" s="18"/>
      <c r="E108" s="35"/>
      <c r="F108" s="30"/>
      <c r="G108" s="30"/>
      <c r="H108" s="30"/>
      <c r="I108" s="30"/>
    </row>
    <row r="109" spans="1:20" s="1" customFormat="1" x14ac:dyDescent="0.2">
      <c r="A109" s="17"/>
      <c r="B109" s="17"/>
      <c r="C109" s="2"/>
      <c r="D109" s="18"/>
      <c r="E109" s="35"/>
      <c r="F109" s="30"/>
      <c r="G109" s="30"/>
      <c r="H109" s="30"/>
      <c r="I109" s="30"/>
    </row>
    <row r="110" spans="1:20" s="1" customFormat="1" x14ac:dyDescent="0.2">
      <c r="A110" s="17"/>
      <c r="B110" s="17"/>
      <c r="C110" s="2"/>
      <c r="D110" s="18"/>
      <c r="E110" s="35"/>
      <c r="F110" s="30"/>
      <c r="G110" s="30"/>
      <c r="H110" s="30"/>
      <c r="I110" s="30"/>
    </row>
    <row r="111" spans="1:20" s="1" customFormat="1" x14ac:dyDescent="0.2">
      <c r="A111" s="17"/>
      <c r="B111" s="17"/>
      <c r="C111" s="2"/>
      <c r="D111" s="18"/>
      <c r="E111" s="35"/>
      <c r="F111" s="30"/>
      <c r="G111" s="30"/>
      <c r="H111" s="30"/>
      <c r="I111" s="30"/>
    </row>
  </sheetData>
  <mergeCells count="1">
    <mergeCell ref="J5:N5"/>
  </mergeCells>
  <pageMargins left="0.7" right="0.7" top="0.78740157499999996" bottom="0.78740157499999996" header="0.3" footer="0.3"/>
  <pageSetup paperSize="9" orientation="portrait" r:id="rId1"/>
  <rowBreaks count="1" manualBreakCount="1">
    <brk id="47" min="4" max="1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777 - Sedlice</vt:lpstr>
      <vt:lpstr>'777 - Sedlice'!Oblast_tisku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Blahoudková Ludmila Ing.</dc:creator>
  <cp:lastModifiedBy>Blahoudková Ludmila Ing.</cp:lastModifiedBy>
  <dcterms:created xsi:type="dcterms:W3CDTF">2021-04-26T09:07:55Z</dcterms:created>
  <dcterms:modified xsi:type="dcterms:W3CDTF">2021-04-26T11:37:56Z</dcterms:modified>
</cp:coreProperties>
</file>