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301 - Hořepník" sheetId="33" r:id="rId1"/>
  </sheets>
  <definedNames>
    <definedName name="_xlnm.Print_Area" localSheetId="0">'301 - Hořepník'!$G$1:$Z$119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9" i="33" l="1"/>
  <c r="N110" i="33" s="1"/>
  <c r="N111" i="33" s="1"/>
  <c r="N112" i="33" s="1"/>
  <c r="N113" i="33" s="1"/>
  <c r="N114" i="33" s="1"/>
  <c r="N115" i="33" s="1"/>
  <c r="N116" i="33" s="1"/>
  <c r="N117" i="33" s="1"/>
  <c r="N108" i="33"/>
  <c r="Q102" i="33"/>
  <c r="Q103" i="33" s="1"/>
  <c r="Q104" i="33" s="1"/>
  <c r="Q105" i="33" s="1"/>
  <c r="Q106" i="33" s="1"/>
  <c r="Q107" i="33" s="1"/>
  <c r="Q108" i="33" s="1"/>
  <c r="Q109" i="33" s="1"/>
  <c r="Q110" i="33" s="1"/>
  <c r="Q111" i="33" s="1"/>
  <c r="Q112" i="33" s="1"/>
  <c r="Q113" i="33" s="1"/>
  <c r="Q114" i="33" s="1"/>
  <c r="Q115" i="33" s="1"/>
  <c r="Q116" i="33" s="1"/>
  <c r="Q117" i="33" s="1"/>
  <c r="S101" i="33"/>
  <c r="S102" i="33" s="1"/>
  <c r="S103" i="33" s="1"/>
  <c r="S104" i="33" s="1"/>
  <c r="S105" i="33" s="1"/>
  <c r="S106" i="33" s="1"/>
  <c r="S107" i="33" s="1"/>
  <c r="S108" i="33" s="1"/>
  <c r="S109" i="33" s="1"/>
  <c r="S110" i="33" s="1"/>
  <c r="S111" i="33" s="1"/>
  <c r="S112" i="33" s="1"/>
  <c r="S113" i="33" s="1"/>
  <c r="S114" i="33" s="1"/>
  <c r="S115" i="33" s="1"/>
  <c r="S116" i="33" s="1"/>
  <c r="S117" i="33" s="1"/>
  <c r="U100" i="33"/>
  <c r="U101" i="33" s="1"/>
  <c r="U102" i="33" s="1"/>
  <c r="U103" i="33" s="1"/>
  <c r="U104" i="33" s="1"/>
  <c r="U105" i="33" s="1"/>
  <c r="U106" i="33" s="1"/>
  <c r="U107" i="33" s="1"/>
  <c r="U108" i="33" s="1"/>
  <c r="U109" i="33" s="1"/>
  <c r="U110" i="33" s="1"/>
  <c r="U111" i="33" s="1"/>
  <c r="U112" i="33" s="1"/>
  <c r="U113" i="33" s="1"/>
  <c r="U114" i="33" s="1"/>
  <c r="U115" i="33" s="1"/>
  <c r="U116" i="33" s="1"/>
  <c r="U117" i="33" s="1"/>
  <c r="Q100" i="33"/>
  <c r="Q101" i="33" s="1"/>
  <c r="J100" i="33"/>
  <c r="J101" i="33" s="1"/>
  <c r="J102" i="33" s="1"/>
  <c r="J103" i="33" s="1"/>
  <c r="J104" i="33" s="1"/>
  <c r="J105" i="33" s="1"/>
  <c r="J106" i="33" s="1"/>
  <c r="J107" i="33" s="1"/>
  <c r="J108" i="33" s="1"/>
  <c r="J109" i="33" s="1"/>
  <c r="J110" i="33" s="1"/>
  <c r="J111" i="33" s="1"/>
  <c r="J112" i="33" s="1"/>
  <c r="J113" i="33" s="1"/>
  <c r="J114" i="33" s="1"/>
  <c r="J115" i="33" s="1"/>
  <c r="J116" i="33" s="1"/>
  <c r="J117" i="33" s="1"/>
  <c r="S99" i="33"/>
  <c r="S100" i="33" s="1"/>
  <c r="Q99" i="33"/>
  <c r="M99" i="33"/>
  <c r="M100" i="33" s="1"/>
  <c r="M101" i="33" s="1"/>
  <c r="M102" i="33" s="1"/>
  <c r="M103" i="33" s="1"/>
  <c r="M104" i="33" s="1"/>
  <c r="M105" i="33" s="1"/>
  <c r="M106" i="33" s="1"/>
  <c r="M107" i="33" s="1"/>
  <c r="J99" i="33"/>
  <c r="U98" i="33"/>
  <c r="U99" i="33" s="1"/>
  <c r="M98" i="33"/>
  <c r="I92" i="33"/>
  <c r="I93" i="33" s="1"/>
  <c r="I94" i="33" s="1"/>
  <c r="I95" i="33" s="1"/>
  <c r="I96" i="33" s="1"/>
  <c r="I91" i="33"/>
  <c r="I90" i="33"/>
  <c r="P78" i="33"/>
  <c r="P80" i="33" s="1"/>
  <c r="P81" i="33" s="1"/>
  <c r="P82" i="33" s="1"/>
  <c r="P83" i="33" s="1"/>
  <c r="P84" i="33" s="1"/>
  <c r="P85" i="33" s="1"/>
  <c r="P86" i="33" s="1"/>
  <c r="P87" i="33" s="1"/>
  <c r="P88" i="33" s="1"/>
  <c r="P89" i="33" s="1"/>
  <c r="P90" i="33" s="1"/>
  <c r="P93" i="33" s="1"/>
  <c r="P95" i="33" s="1"/>
  <c r="P96" i="33" s="1"/>
  <c r="O76" i="33"/>
  <c r="O78" i="33" s="1"/>
  <c r="O80" i="33" s="1"/>
  <c r="O81" i="33" s="1"/>
  <c r="O82" i="33" s="1"/>
  <c r="O83" i="33" s="1"/>
  <c r="O84" i="33" s="1"/>
  <c r="O85" i="33" s="1"/>
  <c r="O86" i="33" s="1"/>
  <c r="O87" i="33" s="1"/>
  <c r="O88" i="33" s="1"/>
  <c r="O89" i="33" s="1"/>
  <c r="T75" i="33"/>
  <c r="T76" i="33" s="1"/>
  <c r="T78" i="33" s="1"/>
  <c r="T80" i="33" s="1"/>
  <c r="T81" i="33" s="1"/>
  <c r="T82" i="33" s="1"/>
  <c r="T83" i="33" s="1"/>
  <c r="T84" i="33" s="1"/>
  <c r="T85" i="33" s="1"/>
  <c r="T86" i="33" s="1"/>
  <c r="T87" i="33" s="1"/>
  <c r="T88" i="33" s="1"/>
  <c r="T89" i="33" s="1"/>
  <c r="P75" i="33"/>
  <c r="P76" i="33" s="1"/>
  <c r="O75" i="33"/>
  <c r="U74" i="33"/>
  <c r="U75" i="33" s="1"/>
  <c r="U76" i="33" s="1"/>
  <c r="U78" i="33" s="1"/>
  <c r="U80" i="33" s="1"/>
  <c r="U81" i="33" s="1"/>
  <c r="U82" i="33" s="1"/>
  <c r="U83" i="33" s="1"/>
  <c r="U84" i="33" s="1"/>
  <c r="U85" i="33" s="1"/>
  <c r="U86" i="33" s="1"/>
  <c r="U87" i="33" s="1"/>
  <c r="U88" i="33" s="1"/>
  <c r="U89" i="33" s="1"/>
  <c r="U90" i="33" s="1"/>
  <c r="U93" i="33" s="1"/>
  <c r="U95" i="33" s="1"/>
  <c r="U96" i="33" s="1"/>
  <c r="T74" i="33"/>
  <c r="R74" i="33"/>
  <c r="R75" i="33" s="1"/>
  <c r="R76" i="33" s="1"/>
  <c r="R78" i="33" s="1"/>
  <c r="R80" i="33" s="1"/>
  <c r="R81" i="33" s="1"/>
  <c r="R82" i="33" s="1"/>
  <c r="R83" i="33" s="1"/>
  <c r="R84" i="33" s="1"/>
  <c r="R85" i="33" s="1"/>
  <c r="R86" i="33" s="1"/>
  <c r="R87" i="33" s="1"/>
  <c r="R88" i="33" s="1"/>
  <c r="R89" i="33" s="1"/>
  <c r="R90" i="33" s="1"/>
  <c r="R93" i="33" s="1"/>
  <c r="R95" i="33" s="1"/>
  <c r="R96" i="33" s="1"/>
  <c r="P74" i="33"/>
  <c r="M74" i="33"/>
  <c r="M75" i="33" s="1"/>
  <c r="M76" i="33" s="1"/>
  <c r="M78" i="33" s="1"/>
  <c r="M80" i="33" s="1"/>
  <c r="M87" i="33" s="1"/>
  <c r="M88" i="33" s="1"/>
  <c r="M89" i="33" s="1"/>
  <c r="M90" i="33" s="1"/>
  <c r="M91" i="33" s="1"/>
  <c r="M92" i="33" s="1"/>
  <c r="M93" i="33" s="1"/>
  <c r="M94" i="33" s="1"/>
  <c r="M95" i="33" s="1"/>
  <c r="M96" i="33" s="1"/>
  <c r="K74" i="33"/>
  <c r="K75" i="33" s="1"/>
  <c r="K76" i="33" s="1"/>
  <c r="K78" i="33" s="1"/>
  <c r="K80" i="33" s="1"/>
  <c r="K81" i="33" s="1"/>
  <c r="K82" i="33" s="1"/>
  <c r="K83" i="33" s="1"/>
  <c r="K84" i="33" s="1"/>
  <c r="K85" i="33" s="1"/>
  <c r="K86" i="33" s="1"/>
  <c r="K87" i="33" s="1"/>
  <c r="K88" i="33" s="1"/>
  <c r="K89" i="33" s="1"/>
  <c r="O47" i="33"/>
  <c r="O48" i="33" s="1"/>
  <c r="O49" i="33" s="1"/>
  <c r="O50" i="33" s="1"/>
  <c r="O51" i="33" s="1"/>
  <c r="O52" i="33" s="1"/>
  <c r="O53" i="33" s="1"/>
  <c r="O55" i="33" s="1"/>
  <c r="O56" i="33" s="1"/>
  <c r="O57" i="33" s="1"/>
  <c r="O59" i="33" s="1"/>
  <c r="O60" i="33" s="1"/>
  <c r="J47" i="33"/>
  <c r="J48" i="33" s="1"/>
  <c r="J49" i="33" s="1"/>
  <c r="J50" i="33" s="1"/>
  <c r="J51" i="33" s="1"/>
  <c r="J52" i="33" s="1"/>
  <c r="J53" i="33" s="1"/>
  <c r="J55" i="33" s="1"/>
  <c r="S46" i="33"/>
  <c r="S47" i="33" s="1"/>
  <c r="S48" i="33" s="1"/>
  <c r="S49" i="33" s="1"/>
  <c r="S50" i="33" s="1"/>
  <c r="S51" i="33" s="1"/>
  <c r="S52" i="33" s="1"/>
  <c r="S53" i="33" s="1"/>
  <c r="S55" i="33" s="1"/>
  <c r="O46" i="33"/>
  <c r="J46" i="33"/>
  <c r="R41" i="33"/>
  <c r="R42" i="33" s="1"/>
  <c r="R43" i="33" s="1"/>
  <c r="R44" i="33" s="1"/>
  <c r="R45" i="33" s="1"/>
  <c r="R46" i="33" s="1"/>
  <c r="R47" i="33" s="1"/>
  <c r="R55" i="33" s="1"/>
  <c r="T40" i="33"/>
  <c r="T41" i="33" s="1"/>
  <c r="T42" i="33" s="1"/>
  <c r="T43" i="33" s="1"/>
  <c r="T44" i="33" s="1"/>
  <c r="T45" i="33" s="1"/>
  <c r="P40" i="33"/>
  <c r="P41" i="33" s="1"/>
  <c r="P42" i="33" s="1"/>
  <c r="P43" i="33" s="1"/>
  <c r="P44" i="33" s="1"/>
  <c r="P45" i="33" s="1"/>
  <c r="P46" i="33" s="1"/>
  <c r="P47" i="33" s="1"/>
  <c r="P55" i="33" s="1"/>
  <c r="T39" i="33"/>
  <c r="R39" i="33"/>
  <c r="R40" i="33" s="1"/>
  <c r="P39" i="33"/>
  <c r="L39" i="33"/>
  <c r="L41" i="33" s="1"/>
  <c r="L44" i="33" s="1"/>
  <c r="L45" i="33" s="1"/>
  <c r="L46" i="33" s="1"/>
  <c r="L47" i="33" s="1"/>
  <c r="L48" i="33" s="1"/>
  <c r="L49" i="33" s="1"/>
  <c r="L50" i="33" s="1"/>
  <c r="L51" i="33" s="1"/>
  <c r="L52" i="33" s="1"/>
  <c r="L53" i="33" s="1"/>
  <c r="L55" i="33" s="1"/>
  <c r="I39" i="33"/>
  <c r="I41" i="33" s="1"/>
  <c r="I44" i="33" s="1"/>
  <c r="I45" i="33" s="1"/>
  <c r="I46" i="33" s="1"/>
  <c r="I47" i="33" s="1"/>
  <c r="I48" i="33" s="1"/>
  <c r="I49" i="33" s="1"/>
  <c r="I50" i="33" s="1"/>
  <c r="I51" i="33" s="1"/>
  <c r="I52" i="33" s="1"/>
  <c r="I53" i="33" s="1"/>
  <c r="I55" i="33" s="1"/>
  <c r="M23" i="33"/>
  <c r="M24" i="33" s="1"/>
  <c r="M25" i="33" s="1"/>
  <c r="M26" i="33" s="1"/>
  <c r="M27" i="33" s="1"/>
  <c r="M28" i="33" s="1"/>
  <c r="I22" i="33"/>
  <c r="I23" i="33" s="1"/>
  <c r="I24" i="33" s="1"/>
  <c r="I25" i="33" s="1"/>
  <c r="I26" i="33" s="1"/>
  <c r="I27" i="33" s="1"/>
  <c r="I28" i="33" s="1"/>
  <c r="I29" i="33" s="1"/>
  <c r="I30" i="33" s="1"/>
  <c r="I31" i="33" s="1"/>
  <c r="I32" i="33" s="1"/>
  <c r="I33" i="33" s="1"/>
  <c r="I34" i="33" s="1"/>
  <c r="I35" i="33" s="1"/>
  <c r="I36" i="33" s="1"/>
  <c r="I37" i="33" s="1"/>
  <c r="P20" i="33"/>
  <c r="P21" i="33" s="1"/>
  <c r="P22" i="33" s="1"/>
  <c r="P23" i="33" s="1"/>
  <c r="P24" i="33" s="1"/>
  <c r="P25" i="33" s="1"/>
  <c r="P26" i="33" s="1"/>
  <c r="P27" i="33" s="1"/>
  <c r="P28" i="33" s="1"/>
  <c r="P29" i="33" s="1"/>
  <c r="P30" i="33" s="1"/>
  <c r="P31" i="33" s="1"/>
  <c r="P32" i="33" s="1"/>
  <c r="P33" i="33" s="1"/>
  <c r="P34" i="33" s="1"/>
  <c r="P35" i="33" s="1"/>
  <c r="P36" i="33" s="1"/>
  <c r="P37" i="33" s="1"/>
  <c r="I20" i="33"/>
  <c r="I21" i="33" s="1"/>
  <c r="R19" i="33"/>
  <c r="R20" i="33" s="1"/>
  <c r="R21" i="33" s="1"/>
  <c r="R22" i="33" s="1"/>
  <c r="R23" i="33" s="1"/>
  <c r="R24" i="33" s="1"/>
  <c r="R25" i="33" s="1"/>
  <c r="R26" i="33" s="1"/>
  <c r="R27" i="33" s="1"/>
  <c r="R28" i="33" s="1"/>
  <c r="R29" i="33" s="1"/>
  <c r="R30" i="33" s="1"/>
  <c r="R31" i="33" s="1"/>
  <c r="R32" i="33" s="1"/>
  <c r="R33" i="33" s="1"/>
  <c r="R34" i="33" s="1"/>
  <c r="R35" i="33" s="1"/>
  <c r="R36" i="33" s="1"/>
  <c r="R37" i="33" s="1"/>
  <c r="P19" i="33"/>
  <c r="K19" i="33"/>
  <c r="K20" i="33" s="1"/>
  <c r="K21" i="33" s="1"/>
  <c r="K22" i="33" s="1"/>
  <c r="K23" i="33" s="1"/>
  <c r="K24" i="33" s="1"/>
  <c r="K25" i="33" s="1"/>
  <c r="K26" i="33" s="1"/>
  <c r="K27" i="33" s="1"/>
  <c r="K28" i="33" s="1"/>
  <c r="K29" i="33" s="1"/>
  <c r="K30" i="33" s="1"/>
  <c r="K31" i="33" s="1"/>
  <c r="K32" i="33" s="1"/>
  <c r="K33" i="33" s="1"/>
  <c r="K34" i="33" s="1"/>
  <c r="K35" i="33" s="1"/>
  <c r="K36" i="33" s="1"/>
  <c r="I19" i="33"/>
  <c r="T18" i="33"/>
  <c r="T19" i="33" s="1"/>
  <c r="T20" i="33" s="1"/>
  <c r="T21" i="33" s="1"/>
  <c r="T22" i="33" s="1"/>
  <c r="T23" i="33" s="1"/>
  <c r="T24" i="33" s="1"/>
  <c r="T25" i="33" s="1"/>
  <c r="T26" i="33" s="1"/>
  <c r="T27" i="33" s="1"/>
  <c r="T28" i="33" s="1"/>
  <c r="T29" i="33" s="1"/>
  <c r="T30" i="33" s="1"/>
  <c r="T31" i="33" s="1"/>
  <c r="T32" i="33" s="1"/>
  <c r="T33" i="33" s="1"/>
  <c r="T34" i="33" s="1"/>
  <c r="T35" i="33" s="1"/>
  <c r="T36" i="33" s="1"/>
  <c r="T37" i="33" s="1"/>
</calcChain>
</file>

<file path=xl/sharedStrings.xml><?xml version="1.0" encoding="utf-8"?>
<sst xmlns="http://schemas.openxmlformats.org/spreadsheetml/2006/main" count="208" uniqueCount="65">
  <si>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</si>
  <si>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</si>
  <si>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</si>
  <si>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</si>
  <si>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</si>
  <si>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</si>
  <si>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</si>
  <si>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</si>
  <si>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</si>
  <si>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</si>
  <si>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p</t>
  </si>
  <si>
    <t>|</t>
  </si>
  <si>
    <t>&gt;</t>
  </si>
  <si>
    <t>opačný směr</t>
  </si>
  <si>
    <t>odjezd</t>
  </si>
  <si>
    <t>příjezd</t>
  </si>
  <si>
    <t>bez provozu</t>
  </si>
  <si>
    <t>Pelhřimov,,žel.st.</t>
  </si>
  <si>
    <t>Košetice</t>
  </si>
  <si>
    <t>Košetice,,rozc.Martinice u Onšova</t>
  </si>
  <si>
    <t>Hořepník</t>
  </si>
  <si>
    <t>Pelhřimov,,hotel REKREA</t>
  </si>
  <si>
    <t>Pelhřimov,,Kaufland</t>
  </si>
  <si>
    <t>Pelhřimov,,Osvobození I</t>
  </si>
  <si>
    <t>Pelhřimov,,aut.nádr.</t>
  </si>
  <si>
    <t>Pelhřimov,Starý Pelhřimov;MHD</t>
  </si>
  <si>
    <t>LINKA 301 HOŘICE - KOŠETICE - HOŘEPNÍK - ÚTĚCHOVICE - PELHŘIMOV</t>
  </si>
  <si>
    <t>Spoje 1,3,4, 6 až 9, 20,21,23,24,26,29,30,40,44,47, 60 až 62 zajišťuje dopravce pro oblast č. 8</t>
  </si>
  <si>
    <t>Spoje 2,5,42 zajišťuje dopravce pro oblast č. 7</t>
  </si>
  <si>
    <t>Hořice,,kult.dům</t>
  </si>
  <si>
    <t>Dunice</t>
  </si>
  <si>
    <t>Studený,,rozc.0.5</t>
  </si>
  <si>
    <t>Studený</t>
  </si>
  <si>
    <t>Onšov,Těškovice,rozc.</t>
  </si>
  <si>
    <t>Onšov,Těškovice</t>
  </si>
  <si>
    <t>Onšov</t>
  </si>
  <si>
    <t>Martinice u Onšova</t>
  </si>
  <si>
    <t>Košetice,,Malá Strana</t>
  </si>
  <si>
    <t>Košetice,,škola</t>
  </si>
  <si>
    <t>Košetice,Nová Ves,rozc.</t>
  </si>
  <si>
    <t>Buřenice</t>
  </si>
  <si>
    <t>Buřenice,,Dobroměřice rozc.</t>
  </si>
  <si>
    <t>Buřenice,Radějov</t>
  </si>
  <si>
    <t>Hořepník,,rozc.Kyjov</t>
  </si>
  <si>
    <t>Hořepník,,hřbitov</t>
  </si>
  <si>
    <t>Hořepník,,pletárna</t>
  </si>
  <si>
    <t>Bořetice</t>
  </si>
  <si>
    <t>Bořetice,,samota</t>
  </si>
  <si>
    <t>Samšín,Přáslavice</t>
  </si>
  <si>
    <t>Útěchovičky,,rozc.2.0</t>
  </si>
  <si>
    <t>Útěchovičky</t>
  </si>
  <si>
    <t>Útěchovice,,samota</t>
  </si>
  <si>
    <t>Útěchovice</t>
  </si>
  <si>
    <t>Červená Řečice,,rozc.Mašovice</t>
  </si>
  <si>
    <t>Červená Řečice,Milotičky</t>
  </si>
  <si>
    <t>Bácovice,,rozc.0.5</t>
  </si>
  <si>
    <t>Pelhřimov,Bitětice</t>
  </si>
  <si>
    <t>Pelhřimov,Lipice</t>
  </si>
  <si>
    <t>Pelhřimov,Lipice,Farma</t>
  </si>
  <si>
    <t>Dubovice</t>
  </si>
  <si>
    <t>Pelhřimov,,Pražská</t>
  </si>
  <si>
    <t>Pelhřimov,,Karlovo nám.</t>
  </si>
  <si>
    <t>Pelhřimov,,Pod dolní branou</t>
  </si>
  <si>
    <t>Pelhřimov,,Osvobození</t>
  </si>
  <si>
    <t>p = pokračuje jako linka 290 přes Pelhřimov,,aut.nádr. směr Počátky, Žirovnice, Jindřichův Hradec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</si>
</sst>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6" fillId="0" borderId="0"/>
    <xf numFmtId="0" fontId="6" fillId="0" borderId="0"/>
  </cellStyleXfs>
  <cellXfs count="74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2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0" applyFont="1" applyFill="1"/>
    <xf numFmtId="0" fontId="5" fillId="0" borderId="1" xfId="0" applyFont="1" applyFill="1" applyBorder="1"/>
    <xf numFmtId="0" fontId="5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8" fillId="0" borderId="0" xfId="1" applyNumberFormat="1" applyFont="1" applyFill="1" applyBorder="1" applyAlignment="1">
      <alignment horizontal="left" vertic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20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/>
    <xf numFmtId="2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0" fontId="1" fillId="0" borderId="1" xfId="0" applyNumberFormat="1" applyFont="1" applyFill="1" applyBorder="1" applyAlignment="1">
      <alignment horizontal="center"/>
    </xf>
    <xf numFmtId="20" fontId="5" fillId="0" borderId="0" xfId="0" applyNumberFormat="1" applyFont="1" applyFill="1" applyAlignment="1">
      <alignment horizontal="center"/>
    </xf>
    <xf numFmtId="1" fontId="5" fillId="0" borderId="0" xfId="0" applyNumberFormat="1" applyFont="1" applyFill="1"/>
    <xf numFmtId="1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20" fontId="5" fillId="0" borderId="3" xfId="0" applyNumberFormat="1" applyFont="1" applyFill="1" applyBorder="1" applyAlignment="1">
      <alignment horizontal="center"/>
    </xf>
    <xf numFmtId="20" fontId="5" fillId="0" borderId="2" xfId="0" applyNumberFormat="1" applyFont="1" applyFill="1" applyBorder="1" applyAlignment="1">
      <alignment horizontal="center"/>
    </xf>
    <xf numFmtId="20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20" fontId="1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20" fontId="5" fillId="0" borderId="3" xfId="0" applyNumberFormat="1" applyFont="1" applyFill="1" applyBorder="1"/>
    <xf numFmtId="20" fontId="2" fillId="0" borderId="0" xfId="0" applyNumberFormat="1" applyFont="1" applyFill="1" applyBorder="1"/>
    <xf numFmtId="20" fontId="5" fillId="0" borderId="2" xfId="0" applyNumberFormat="1" applyFont="1" applyFill="1" applyBorder="1"/>
    <xf numFmtId="20" fontId="5" fillId="0" borderId="4" xfId="0" applyNumberFormat="1" applyFont="1" applyFill="1" applyBorder="1"/>
    <xf numFmtId="49" fontId="2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center"/>
    </xf>
    <xf numFmtId="20" fontId="5" fillId="0" borderId="0" xfId="0" applyNumberFormat="1" applyFont="1" applyFill="1"/>
    <xf numFmtId="20" fontId="8" fillId="0" borderId="0" xfId="0" applyNumberFormat="1" applyFont="1" applyFill="1"/>
    <xf numFmtId="0" fontId="7" fillId="0" borderId="1" xfId="2" applyFont="1" applyFill="1" applyBorder="1"/>
    <xf numFmtId="166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 applyAlignment="1">
      <alignment horizontal="right"/>
    </xf>
    <xf numFmtId="166" fontId="5" fillId="0" borderId="4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/>
    <xf numFmtId="20" fontId="2" fillId="0" borderId="0" xfId="0" applyNumberFormat="1" applyFont="1" applyFill="1" applyBorder="1" applyAlignment="1">
      <alignment horizontal="right"/>
    </xf>
    <xf numFmtId="166" fontId="1" fillId="0" borderId="4" xfId="0" applyNumberFormat="1" applyFont="1" applyFill="1" applyBorder="1" applyAlignment="1">
      <alignment horizontal="center"/>
    </xf>
    <xf numFmtId="166" fontId="1" fillId="0" borderId="3" xfId="0" applyNumberFormat="1" applyFont="1" applyFill="1" applyBorder="1" applyAlignment="1">
      <alignment horizontal="center"/>
    </xf>
    <xf numFmtId="166" fontId="1" fillId="0" borderId="2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20" fontId="4" fillId="0" borderId="0" xfId="0" applyNumberFormat="1" applyFont="1" applyFill="1" applyAlignment="1">
      <alignment horizontal="center"/>
    </xf>
    <xf numFmtId="49" fontId="1" fillId="0" borderId="3" xfId="0" applyNumberFormat="1" applyFont="1" applyFill="1" applyBorder="1"/>
    <xf numFmtId="1" fontId="7" fillId="0" borderId="1" xfId="2" applyNumberFormat="1" applyFont="1" applyFill="1" applyBorder="1"/>
    <xf numFmtId="20" fontId="11" fillId="0" borderId="0" xfId="0" applyNumberFormat="1" applyFont="1" applyFill="1"/>
    <xf numFmtId="166" fontId="1" fillId="0" borderId="6" xfId="0" applyNumberFormat="1" applyFont="1" applyFill="1" applyBorder="1" applyAlignment="1">
      <alignment horizontal="center"/>
    </xf>
    <xf numFmtId="49" fontId="1" fillId="0" borderId="6" xfId="0" applyNumberFormat="1" applyFont="1" applyFill="1" applyBorder="1"/>
    <xf numFmtId="20" fontId="5" fillId="0" borderId="6" xfId="0" applyNumberFormat="1" applyFont="1" applyFill="1" applyBorder="1"/>
    <xf numFmtId="49" fontId="1" fillId="0" borderId="5" xfId="0" applyNumberFormat="1" applyFont="1" applyFill="1" applyBorder="1"/>
    <xf numFmtId="166" fontId="1" fillId="0" borderId="8" xfId="0" applyNumberFormat="1" applyFont="1" applyFill="1" applyBorder="1"/>
    <xf numFmtId="0" fontId="1" fillId="0" borderId="0" xfId="3" applyFont="1"/>
    <xf numFmtId="166" fontId="5" fillId="0" borderId="6" xfId="0" applyNumberFormat="1" applyFont="1" applyFill="1" applyBorder="1" applyAlignment="1">
      <alignment horizontal="center"/>
    </xf>
    <xf numFmtId="0" fontId="1" fillId="0" borderId="6" xfId="0" applyFont="1" applyFill="1" applyBorder="1"/>
    <xf numFmtId="0" fontId="1" fillId="0" borderId="7" xfId="0" applyFont="1" applyFill="1" applyBorder="1"/>
    <xf numFmtId="49" fontId="2" fillId="0" borderId="0" xfId="0" applyNumberFormat="1" applyFont="1" applyFill="1" applyBorder="1" applyAlignment="1">
      <alignment horizontal="right"/>
    </xf>
    <xf numFmtId="0" fontId="1" fillId="0" borderId="5" xfId="0" applyFont="1" applyFill="1" applyBorder="1"/>
  </cellXfs>
  <cellStyles count="4">
    <cellStyle name="Normální" xfId="0" builtinId="0"/>
    <cellStyle name="Normální 15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742950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0"/>
          <a:ext cx="742950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4:AU123"/>
  <sheetViews>
    <sheetView tabSelected="1" view="pageBreakPreview" topLeftCell="A22" zoomScale="60" zoomScaleNormal="100" workbookViewId="0">
      <selection activeCell="AJ126" sqref="AJ126"/>
    </sheetView>
  </sheetViews>
  <sheetFormatPr defaultRowHeight="12" x14ac:dyDescent="0.2"/>
  <cols>
    <col min="1" max="4" width="5.140625" style="18" customWidth="1"/>
    <col min="5" max="5" width="5.140625" style="2" customWidth="1"/>
    <col min="6" max="6" width="5.140625" style="1" customWidth="1"/>
    <col min="7" max="7" width="28.28515625" style="45" customWidth="1"/>
    <col min="8" max="26" width="6.140625" style="19" customWidth="1"/>
    <col min="27" max="28" width="9.140625" style="19"/>
    <col min="29" max="29" width="9.140625" style="20"/>
    <col min="30" max="30" width="9.140625" style="49"/>
    <col min="31" max="46" width="9.140625" style="19"/>
    <col min="47" max="47" width="9.140625" style="36"/>
    <col min="48" max="272" width="9.140625" style="1"/>
    <col min="273" max="273" width="33.140625" style="1" bestFit="1" customWidth="1"/>
    <col min="274" max="528" width="9.140625" style="1"/>
    <col min="529" max="529" width="33.140625" style="1" bestFit="1" customWidth="1"/>
    <col min="530" max="784" width="9.140625" style="1"/>
    <col min="785" max="785" width="33.140625" style="1" bestFit="1" customWidth="1"/>
    <col min="786" max="1040" width="9.140625" style="1"/>
    <col min="1041" max="1041" width="33.140625" style="1" bestFit="1" customWidth="1"/>
    <col min="1042" max="1296" width="9.140625" style="1"/>
    <col min="1297" max="1297" width="33.140625" style="1" bestFit="1" customWidth="1"/>
    <col min="1298" max="1552" width="9.140625" style="1"/>
    <col min="1553" max="1553" width="33.140625" style="1" bestFit="1" customWidth="1"/>
    <col min="1554" max="1808" width="9.140625" style="1"/>
    <col min="1809" max="1809" width="33.140625" style="1" bestFit="1" customWidth="1"/>
    <col min="1810" max="2064" width="9.140625" style="1"/>
    <col min="2065" max="2065" width="33.140625" style="1" bestFit="1" customWidth="1"/>
    <col min="2066" max="2320" width="9.140625" style="1"/>
    <col min="2321" max="2321" width="33.140625" style="1" bestFit="1" customWidth="1"/>
    <col min="2322" max="2576" width="9.140625" style="1"/>
    <col min="2577" max="2577" width="33.140625" style="1" bestFit="1" customWidth="1"/>
    <col min="2578" max="2832" width="9.140625" style="1"/>
    <col min="2833" max="2833" width="33.140625" style="1" bestFit="1" customWidth="1"/>
    <col min="2834" max="3088" width="9.140625" style="1"/>
    <col min="3089" max="3089" width="33.140625" style="1" bestFit="1" customWidth="1"/>
    <col min="3090" max="3344" width="9.140625" style="1"/>
    <col min="3345" max="3345" width="33.140625" style="1" bestFit="1" customWidth="1"/>
    <col min="3346" max="3600" width="9.140625" style="1"/>
    <col min="3601" max="3601" width="33.140625" style="1" bestFit="1" customWidth="1"/>
    <col min="3602" max="3856" width="9.140625" style="1"/>
    <col min="3857" max="3857" width="33.140625" style="1" bestFit="1" customWidth="1"/>
    <col min="3858" max="4112" width="9.140625" style="1"/>
    <col min="4113" max="4113" width="33.140625" style="1" bestFit="1" customWidth="1"/>
    <col min="4114" max="4368" width="9.140625" style="1"/>
    <col min="4369" max="4369" width="33.140625" style="1" bestFit="1" customWidth="1"/>
    <col min="4370" max="4624" width="9.140625" style="1"/>
    <col min="4625" max="4625" width="33.140625" style="1" bestFit="1" customWidth="1"/>
    <col min="4626" max="4880" width="9.140625" style="1"/>
    <col min="4881" max="4881" width="33.140625" style="1" bestFit="1" customWidth="1"/>
    <col min="4882" max="5136" width="9.140625" style="1"/>
    <col min="5137" max="5137" width="33.140625" style="1" bestFit="1" customWidth="1"/>
    <col min="5138" max="5392" width="9.140625" style="1"/>
    <col min="5393" max="5393" width="33.140625" style="1" bestFit="1" customWidth="1"/>
    <col min="5394" max="5648" width="9.140625" style="1"/>
    <col min="5649" max="5649" width="33.140625" style="1" bestFit="1" customWidth="1"/>
    <col min="5650" max="5904" width="9.140625" style="1"/>
    <col min="5905" max="5905" width="33.140625" style="1" bestFit="1" customWidth="1"/>
    <col min="5906" max="6160" width="9.140625" style="1"/>
    <col min="6161" max="6161" width="33.140625" style="1" bestFit="1" customWidth="1"/>
    <col min="6162" max="6416" width="9.140625" style="1"/>
    <col min="6417" max="6417" width="33.140625" style="1" bestFit="1" customWidth="1"/>
    <col min="6418" max="6672" width="9.140625" style="1"/>
    <col min="6673" max="6673" width="33.140625" style="1" bestFit="1" customWidth="1"/>
    <col min="6674" max="6928" width="9.140625" style="1"/>
    <col min="6929" max="6929" width="33.140625" style="1" bestFit="1" customWidth="1"/>
    <col min="6930" max="7184" width="9.140625" style="1"/>
    <col min="7185" max="7185" width="33.140625" style="1" bestFit="1" customWidth="1"/>
    <col min="7186" max="7440" width="9.140625" style="1"/>
    <col min="7441" max="7441" width="33.140625" style="1" bestFit="1" customWidth="1"/>
    <col min="7442" max="7696" width="9.140625" style="1"/>
    <col min="7697" max="7697" width="33.140625" style="1" bestFit="1" customWidth="1"/>
    <col min="7698" max="7952" width="9.140625" style="1"/>
    <col min="7953" max="7953" width="33.140625" style="1" bestFit="1" customWidth="1"/>
    <col min="7954" max="8208" width="9.140625" style="1"/>
    <col min="8209" max="8209" width="33.140625" style="1" bestFit="1" customWidth="1"/>
    <col min="8210" max="8464" width="9.140625" style="1"/>
    <col min="8465" max="8465" width="33.140625" style="1" bestFit="1" customWidth="1"/>
    <col min="8466" max="8720" width="9.140625" style="1"/>
    <col min="8721" max="8721" width="33.140625" style="1" bestFit="1" customWidth="1"/>
    <col min="8722" max="8976" width="9.140625" style="1"/>
    <col min="8977" max="8977" width="33.140625" style="1" bestFit="1" customWidth="1"/>
    <col min="8978" max="9232" width="9.140625" style="1"/>
    <col min="9233" max="9233" width="33.140625" style="1" bestFit="1" customWidth="1"/>
    <col min="9234" max="9488" width="9.140625" style="1"/>
    <col min="9489" max="9489" width="33.140625" style="1" bestFit="1" customWidth="1"/>
    <col min="9490" max="9744" width="9.140625" style="1"/>
    <col min="9745" max="9745" width="33.140625" style="1" bestFit="1" customWidth="1"/>
    <col min="9746" max="10000" width="9.140625" style="1"/>
    <col min="10001" max="10001" width="33.140625" style="1" bestFit="1" customWidth="1"/>
    <col min="10002" max="10256" width="9.140625" style="1"/>
    <col min="10257" max="10257" width="33.140625" style="1" bestFit="1" customWidth="1"/>
    <col min="10258" max="10512" width="9.140625" style="1"/>
    <col min="10513" max="10513" width="33.140625" style="1" bestFit="1" customWidth="1"/>
    <col min="10514" max="10768" width="9.140625" style="1"/>
    <col min="10769" max="10769" width="33.140625" style="1" bestFit="1" customWidth="1"/>
    <col min="10770" max="11024" width="9.140625" style="1"/>
    <col min="11025" max="11025" width="33.140625" style="1" bestFit="1" customWidth="1"/>
    <col min="11026" max="11280" width="9.140625" style="1"/>
    <col min="11281" max="11281" width="33.140625" style="1" bestFit="1" customWidth="1"/>
    <col min="11282" max="11536" width="9.140625" style="1"/>
    <col min="11537" max="11537" width="33.140625" style="1" bestFit="1" customWidth="1"/>
    <col min="11538" max="11792" width="9.140625" style="1"/>
    <col min="11793" max="11793" width="33.140625" style="1" bestFit="1" customWidth="1"/>
    <col min="11794" max="12048" width="9.140625" style="1"/>
    <col min="12049" max="12049" width="33.140625" style="1" bestFit="1" customWidth="1"/>
    <col min="12050" max="12304" width="9.140625" style="1"/>
    <col min="12305" max="12305" width="33.140625" style="1" bestFit="1" customWidth="1"/>
    <col min="12306" max="12560" width="9.140625" style="1"/>
    <col min="12561" max="12561" width="33.140625" style="1" bestFit="1" customWidth="1"/>
    <col min="12562" max="12816" width="9.140625" style="1"/>
    <col min="12817" max="12817" width="33.140625" style="1" bestFit="1" customWidth="1"/>
    <col min="12818" max="13072" width="9.140625" style="1"/>
    <col min="13073" max="13073" width="33.140625" style="1" bestFit="1" customWidth="1"/>
    <col min="13074" max="13328" width="9.140625" style="1"/>
    <col min="13329" max="13329" width="33.140625" style="1" bestFit="1" customWidth="1"/>
    <col min="13330" max="13584" width="9.140625" style="1"/>
    <col min="13585" max="13585" width="33.140625" style="1" bestFit="1" customWidth="1"/>
    <col min="13586" max="13840" width="9.140625" style="1"/>
    <col min="13841" max="13841" width="33.140625" style="1" bestFit="1" customWidth="1"/>
    <col min="13842" max="14096" width="9.140625" style="1"/>
    <col min="14097" max="14097" width="33.140625" style="1" bestFit="1" customWidth="1"/>
    <col min="14098" max="14352" width="9.140625" style="1"/>
    <col min="14353" max="14353" width="33.140625" style="1" bestFit="1" customWidth="1"/>
    <col min="14354" max="14608" width="9.140625" style="1"/>
    <col min="14609" max="14609" width="33.140625" style="1" bestFit="1" customWidth="1"/>
    <col min="14610" max="14864" width="9.140625" style="1"/>
    <col min="14865" max="14865" width="33.140625" style="1" bestFit="1" customWidth="1"/>
    <col min="14866" max="15120" width="9.140625" style="1"/>
    <col min="15121" max="15121" width="33.140625" style="1" bestFit="1" customWidth="1"/>
    <col min="15122" max="15376" width="9.140625" style="1"/>
    <col min="15377" max="15377" width="33.140625" style="1" bestFit="1" customWidth="1"/>
    <col min="15378" max="15632" width="9.140625" style="1"/>
    <col min="15633" max="15633" width="33.140625" style="1" bestFit="1" customWidth="1"/>
    <col min="15634" max="15888" width="9.140625" style="1"/>
    <col min="15889" max="15889" width="33.140625" style="1" bestFit="1" customWidth="1"/>
    <col min="15890" max="16144" width="9.140625" style="1"/>
    <col min="16145" max="16145" width="33.140625" style="1" bestFit="1" customWidth="1"/>
    <col min="16146" max="16384" width="9.140625" style="1"/>
  </cols>
  <sheetData>
    <row r="4" spans="1:47" x14ac:dyDescent="0.2">
      <c r="A4" s="17"/>
      <c r="G4" s="19"/>
    </row>
    <row r="5" spans="1:47" ht="15" x14ac:dyDescent="0.25">
      <c r="G5" s="34" t="s">
        <v>26</v>
      </c>
      <c r="W5" s="4">
        <v>43434</v>
      </c>
      <c r="X5" s="16"/>
      <c r="Y5" s="16"/>
      <c r="Z5" s="16"/>
    </row>
    <row r="6" spans="1:47" ht="15" x14ac:dyDescent="0.25">
      <c r="G6" s="35" t="s">
        <v>27</v>
      </c>
      <c r="W6" s="5"/>
      <c r="X6" s="6"/>
      <c r="Y6" s="6"/>
      <c r="Z6" s="6"/>
    </row>
    <row r="7" spans="1:47" ht="15" x14ac:dyDescent="0.25">
      <c r="G7" s="35" t="s">
        <v>28</v>
      </c>
      <c r="W7" s="5"/>
      <c r="X7" s="6"/>
      <c r="Y7" s="6"/>
      <c r="Z7" s="6"/>
    </row>
    <row r="8" spans="1:47" ht="15" x14ac:dyDescent="0.25">
      <c r="G8" s="34"/>
      <c r="W8" s="5"/>
      <c r="X8" s="6"/>
      <c r="Y8" s="6"/>
      <c r="Z8" s="6"/>
    </row>
    <row r="9" spans="1:47" x14ac:dyDescent="0.2">
      <c r="F9" s="23"/>
      <c r="G9" s="13"/>
      <c r="H9" s="7" t="s">
        <v>0</v>
      </c>
      <c r="I9" s="48"/>
      <c r="J9" s="53"/>
      <c r="K9" s="67"/>
      <c r="L9" s="53"/>
      <c r="M9" s="53"/>
      <c r="N9" s="53"/>
      <c r="O9" s="53"/>
      <c r="P9" s="12"/>
      <c r="Q9" s="12"/>
      <c r="R9" s="53"/>
      <c r="S9" s="53"/>
      <c r="W9" s="7" t="s">
        <v>1</v>
      </c>
      <c r="Z9" s="20"/>
      <c r="AA9" s="49"/>
      <c r="AC9" s="19"/>
      <c r="AD9" s="19"/>
      <c r="AR9" s="36"/>
      <c r="AS9" s="1"/>
      <c r="AT9" s="1"/>
      <c r="AU9" s="1"/>
    </row>
    <row r="10" spans="1:47" x14ac:dyDescent="0.2">
      <c r="A10" s="11"/>
      <c r="B10" s="11"/>
      <c r="C10" s="11"/>
      <c r="D10" s="11"/>
      <c r="E10" s="8"/>
      <c r="F10" s="10"/>
      <c r="G10" s="47" t="s">
        <v>2</v>
      </c>
      <c r="H10" s="25"/>
      <c r="I10" s="25"/>
      <c r="J10" s="14"/>
      <c r="K10" s="68"/>
      <c r="L10" s="25"/>
      <c r="M10" s="25"/>
      <c r="N10" s="15"/>
      <c r="O10" s="15"/>
      <c r="P10" s="25"/>
      <c r="Q10" s="25"/>
      <c r="R10" s="25"/>
      <c r="S10" s="25"/>
      <c r="T10" s="25"/>
      <c r="U10" s="25"/>
      <c r="W10" s="1" t="s">
        <v>16</v>
      </c>
      <c r="Z10" s="20"/>
      <c r="AA10" s="49"/>
      <c r="AC10" s="19"/>
      <c r="AD10" s="19"/>
      <c r="AR10" s="36"/>
      <c r="AS10" s="1"/>
      <c r="AT10" s="1"/>
      <c r="AU10" s="1"/>
    </row>
    <row r="11" spans="1:47" x14ac:dyDescent="0.2">
      <c r="A11" s="11"/>
      <c r="B11" s="11"/>
      <c r="C11" s="11"/>
      <c r="D11" s="11"/>
      <c r="E11" s="8"/>
      <c r="F11" s="10"/>
      <c r="G11" s="47" t="s">
        <v>3</v>
      </c>
      <c r="H11" s="25"/>
      <c r="I11" s="25"/>
      <c r="J11" s="14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Z11" s="20"/>
      <c r="AA11" s="49"/>
      <c r="AC11" s="19"/>
      <c r="AD11" s="19"/>
      <c r="AR11" s="36"/>
      <c r="AS11" s="1"/>
      <c r="AT11" s="1"/>
      <c r="AU11" s="1"/>
    </row>
    <row r="12" spans="1:47" x14ac:dyDescent="0.2">
      <c r="A12" s="11"/>
      <c r="B12" s="11"/>
      <c r="C12" s="11"/>
      <c r="D12" s="11"/>
      <c r="E12" s="8"/>
      <c r="F12" s="10"/>
      <c r="G12" s="47" t="s">
        <v>4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Z12" s="20"/>
      <c r="AA12" s="49"/>
      <c r="AC12" s="19"/>
      <c r="AD12" s="19"/>
      <c r="AR12" s="36"/>
      <c r="AS12" s="1"/>
      <c r="AT12" s="1"/>
      <c r="AU12" s="1"/>
    </row>
    <row r="13" spans="1:47" x14ac:dyDescent="0.2">
      <c r="A13" s="11"/>
      <c r="B13" s="11"/>
      <c r="C13" s="11"/>
      <c r="D13" s="11"/>
      <c r="E13" s="8"/>
      <c r="F13" s="10"/>
      <c r="G13" s="47" t="s">
        <v>5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Z13" s="20"/>
      <c r="AA13" s="49"/>
      <c r="AC13" s="19"/>
      <c r="AD13" s="19"/>
      <c r="AR13" s="36"/>
      <c r="AS13" s="1"/>
      <c r="AT13" s="1"/>
      <c r="AU13" s="1"/>
    </row>
    <row r="14" spans="1:47" s="12" customFormat="1" x14ac:dyDescent="0.2">
      <c r="A14" s="11"/>
      <c r="B14" s="11"/>
      <c r="C14" s="11"/>
      <c r="D14" s="11"/>
      <c r="E14" s="8"/>
      <c r="F14" s="10"/>
      <c r="G14" s="47" t="s">
        <v>6</v>
      </c>
      <c r="H14" s="32"/>
      <c r="I14" s="15">
        <v>1</v>
      </c>
      <c r="J14" s="15">
        <v>21</v>
      </c>
      <c r="K14" s="15">
        <v>47</v>
      </c>
      <c r="L14" s="15">
        <v>3</v>
      </c>
      <c r="M14" s="15">
        <v>61</v>
      </c>
      <c r="N14" s="33"/>
      <c r="O14" s="15">
        <v>23</v>
      </c>
      <c r="P14" s="15">
        <v>7</v>
      </c>
      <c r="Q14" s="33"/>
      <c r="R14" s="15">
        <v>5</v>
      </c>
      <c r="S14" s="15">
        <v>29</v>
      </c>
      <c r="T14" s="15">
        <v>9</v>
      </c>
      <c r="U14" s="33"/>
      <c r="V14" s="26"/>
      <c r="W14" s="26"/>
      <c r="X14" s="59"/>
      <c r="Y14" s="59"/>
      <c r="Z14" s="20"/>
      <c r="AA14" s="49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</row>
    <row r="15" spans="1:47" s="12" customFormat="1" x14ac:dyDescent="0.2">
      <c r="A15" s="11"/>
      <c r="B15" s="11"/>
      <c r="C15" s="11"/>
      <c r="D15" s="11"/>
      <c r="E15" s="8"/>
      <c r="F15" s="10"/>
      <c r="G15" s="47" t="s">
        <v>7</v>
      </c>
      <c r="H15" s="32"/>
      <c r="I15" s="32" t="s">
        <v>8</v>
      </c>
      <c r="J15" s="32" t="s">
        <v>8</v>
      </c>
      <c r="K15" s="32" t="s">
        <v>8</v>
      </c>
      <c r="L15" s="32" t="s">
        <v>8</v>
      </c>
      <c r="M15" s="32" t="s">
        <v>8</v>
      </c>
      <c r="N15" s="32"/>
      <c r="O15" s="32" t="s">
        <v>8</v>
      </c>
      <c r="P15" s="32" t="s">
        <v>8</v>
      </c>
      <c r="Q15" s="32"/>
      <c r="R15" s="32" t="s">
        <v>8</v>
      </c>
      <c r="S15" s="32" t="s">
        <v>8</v>
      </c>
      <c r="T15" s="32" t="s">
        <v>8</v>
      </c>
      <c r="U15" s="32"/>
      <c r="V15" s="26"/>
      <c r="W15" s="26"/>
      <c r="X15" s="26"/>
      <c r="Y15" s="26"/>
      <c r="Z15" s="20"/>
      <c r="AA15" s="49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</row>
    <row r="16" spans="1:47" s="38" customFormat="1" x14ac:dyDescent="0.2">
      <c r="A16" s="11"/>
      <c r="B16" s="11"/>
      <c r="C16" s="11"/>
      <c r="D16" s="11"/>
      <c r="E16" s="8"/>
      <c r="F16" s="10"/>
      <c r="G16" s="61" t="s">
        <v>9</v>
      </c>
      <c r="H16" s="33"/>
      <c r="I16" s="33" t="s">
        <v>10</v>
      </c>
      <c r="J16" s="33" t="s">
        <v>10</v>
      </c>
      <c r="K16" s="33"/>
      <c r="L16" s="33" t="s">
        <v>10</v>
      </c>
      <c r="M16" s="15">
        <v>43</v>
      </c>
      <c r="N16" s="33"/>
      <c r="O16" s="33"/>
      <c r="P16" s="33" t="s">
        <v>10</v>
      </c>
      <c r="Q16" s="33"/>
      <c r="R16" s="33" t="s">
        <v>10</v>
      </c>
      <c r="S16" s="33" t="s">
        <v>10</v>
      </c>
      <c r="T16" s="33"/>
      <c r="U16" s="33"/>
      <c r="V16" s="37"/>
      <c r="W16" s="37"/>
      <c r="X16" s="37"/>
      <c r="Y16" s="37"/>
      <c r="Z16" s="24"/>
      <c r="AA16" s="52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</row>
    <row r="17" spans="1:47" s="38" customFormat="1" x14ac:dyDescent="0.2">
      <c r="A17" s="11"/>
      <c r="B17" s="11"/>
      <c r="C17" s="11"/>
      <c r="D17" s="11"/>
      <c r="E17" s="2"/>
      <c r="F17" s="10"/>
      <c r="G17" s="41" t="s">
        <v>29</v>
      </c>
      <c r="H17" s="57"/>
      <c r="I17" s="69">
        <v>0.17291666666666669</v>
      </c>
      <c r="J17" s="69"/>
      <c r="K17" s="69">
        <v>0.25138888888888888</v>
      </c>
      <c r="L17" s="69"/>
      <c r="M17" s="69"/>
      <c r="N17" s="69"/>
      <c r="O17" s="69"/>
      <c r="P17" s="69">
        <v>0.50624999999999998</v>
      </c>
      <c r="Q17" s="69"/>
      <c r="R17" s="69">
        <v>0.58958333333333335</v>
      </c>
      <c r="S17" s="69"/>
      <c r="T17" s="69">
        <v>0.67291666666666661</v>
      </c>
      <c r="U17" s="69"/>
      <c r="V17" s="37"/>
      <c r="W17" s="37"/>
      <c r="X17" s="37"/>
      <c r="Y17" s="37"/>
      <c r="Z17" s="24"/>
      <c r="AA17" s="52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</row>
    <row r="18" spans="1:47" x14ac:dyDescent="0.2">
      <c r="F18" s="2"/>
      <c r="G18" s="70" t="s">
        <v>30</v>
      </c>
      <c r="H18" s="63"/>
      <c r="I18" s="69">
        <v>0.1763888888888889</v>
      </c>
      <c r="J18" s="69"/>
      <c r="K18" s="69">
        <v>0.25486111111111109</v>
      </c>
      <c r="L18" s="69"/>
      <c r="M18" s="69"/>
      <c r="N18" s="69"/>
      <c r="O18" s="69"/>
      <c r="P18" s="69">
        <v>0.50972222222222219</v>
      </c>
      <c r="Q18" s="69"/>
      <c r="R18" s="69">
        <v>0.59305555555555556</v>
      </c>
      <c r="S18" s="69"/>
      <c r="T18" s="51">
        <f t="shared" ref="R18:V33" si="0">T17+$AA18</f>
        <v>0.67638888888888882</v>
      </c>
      <c r="U18" s="63"/>
      <c r="Z18" s="20"/>
      <c r="AA18" s="49">
        <v>3.472222222222222E-3</v>
      </c>
      <c r="AC18" s="19"/>
      <c r="AD18" s="19"/>
      <c r="AM18" s="36"/>
      <c r="AN18" s="1"/>
      <c r="AO18" s="1"/>
      <c r="AP18" s="1"/>
      <c r="AQ18" s="1"/>
      <c r="AR18" s="1"/>
      <c r="AS18" s="1"/>
      <c r="AT18" s="1"/>
      <c r="AU18" s="1"/>
    </row>
    <row r="19" spans="1:47" x14ac:dyDescent="0.2">
      <c r="F19" s="2"/>
      <c r="G19" s="22" t="s">
        <v>31</v>
      </c>
      <c r="H19" s="56"/>
      <c r="I19" s="51">
        <f t="shared" ref="I19:I39" si="1">I18+$AA19</f>
        <v>0.17777777777777778</v>
      </c>
      <c r="J19" s="51"/>
      <c r="K19" s="51">
        <f t="shared" ref="K19:K36" si="2">K18+$AA19</f>
        <v>0.25624999999999998</v>
      </c>
      <c r="L19" s="51"/>
      <c r="M19" s="51"/>
      <c r="N19" s="51"/>
      <c r="O19" s="51"/>
      <c r="P19" s="51">
        <f t="shared" ref="P19:P39" si="3">P18+$AA19</f>
        <v>0.51111111111111107</v>
      </c>
      <c r="Q19" s="51"/>
      <c r="R19" s="51">
        <f t="shared" si="0"/>
        <v>0.59444444444444444</v>
      </c>
      <c r="S19" s="51"/>
      <c r="T19" s="51">
        <f t="shared" si="0"/>
        <v>0.6777777777777777</v>
      </c>
      <c r="U19" s="56"/>
      <c r="Z19" s="20"/>
      <c r="AA19" s="49">
        <v>1.3888888888888889E-3</v>
      </c>
      <c r="AC19" s="19"/>
      <c r="AD19" s="19"/>
      <c r="AM19" s="36"/>
      <c r="AN19" s="1"/>
      <c r="AO19" s="1"/>
      <c r="AP19" s="1"/>
      <c r="AQ19" s="1"/>
      <c r="AR19" s="1"/>
      <c r="AS19" s="1"/>
      <c r="AT19" s="1"/>
      <c r="AU19" s="1"/>
    </row>
    <row r="20" spans="1:47" x14ac:dyDescent="0.2">
      <c r="F20" s="2"/>
      <c r="G20" s="22" t="s">
        <v>32</v>
      </c>
      <c r="H20" s="56"/>
      <c r="I20" s="51">
        <f t="shared" si="1"/>
        <v>0.17916666666666667</v>
      </c>
      <c r="J20" s="51"/>
      <c r="K20" s="51">
        <f t="shared" si="2"/>
        <v>0.25763888888888886</v>
      </c>
      <c r="L20" s="51"/>
      <c r="M20" s="51"/>
      <c r="N20" s="51"/>
      <c r="O20" s="51"/>
      <c r="P20" s="51">
        <f t="shared" si="3"/>
        <v>0.51249999999999996</v>
      </c>
      <c r="Q20" s="51"/>
      <c r="R20" s="51">
        <f t="shared" si="0"/>
        <v>0.59583333333333333</v>
      </c>
      <c r="S20" s="51"/>
      <c r="T20" s="56">
        <f t="shared" si="0"/>
        <v>0.67916666666666659</v>
      </c>
      <c r="U20" s="56"/>
      <c r="Z20" s="20"/>
      <c r="AA20" s="49">
        <v>1.3888888888888889E-3</v>
      </c>
      <c r="AC20" s="19"/>
      <c r="AD20" s="19"/>
      <c r="AM20" s="36"/>
      <c r="AN20" s="1"/>
      <c r="AO20" s="1"/>
      <c r="AP20" s="1"/>
      <c r="AQ20" s="1"/>
      <c r="AR20" s="1"/>
      <c r="AS20" s="1"/>
      <c r="AT20" s="1"/>
      <c r="AU20" s="1"/>
    </row>
    <row r="21" spans="1:47" x14ac:dyDescent="0.2">
      <c r="F21" s="2"/>
      <c r="G21" s="39" t="s">
        <v>33</v>
      </c>
      <c r="H21" s="56"/>
      <c r="I21" s="51">
        <f t="shared" si="1"/>
        <v>0.18055555555555555</v>
      </c>
      <c r="J21" s="51"/>
      <c r="K21" s="51">
        <f t="shared" si="2"/>
        <v>0.25902777777777775</v>
      </c>
      <c r="L21" s="51"/>
      <c r="M21" s="51"/>
      <c r="N21" s="51"/>
      <c r="O21" s="51"/>
      <c r="P21" s="51">
        <f t="shared" si="3"/>
        <v>0.51388888888888884</v>
      </c>
      <c r="Q21" s="51"/>
      <c r="R21" s="51">
        <f t="shared" si="0"/>
        <v>0.59722222222222221</v>
      </c>
      <c r="S21" s="51"/>
      <c r="T21" s="56">
        <f t="shared" si="0"/>
        <v>0.68055555555555547</v>
      </c>
      <c r="U21" s="56"/>
      <c r="Z21" s="20"/>
      <c r="AA21" s="49">
        <v>1.3888888888888889E-3</v>
      </c>
      <c r="AC21" s="19"/>
      <c r="AD21" s="19"/>
      <c r="AM21" s="36"/>
      <c r="AN21" s="1"/>
      <c r="AO21" s="1"/>
      <c r="AP21" s="1"/>
      <c r="AQ21" s="1"/>
      <c r="AR21" s="1"/>
      <c r="AS21" s="1"/>
      <c r="AT21" s="1"/>
      <c r="AU21" s="1"/>
    </row>
    <row r="22" spans="1:47" x14ac:dyDescent="0.2">
      <c r="F22" s="2"/>
      <c r="G22" s="39" t="s">
        <v>34</v>
      </c>
      <c r="H22" s="56"/>
      <c r="I22" s="51">
        <f t="shared" si="1"/>
        <v>0.18194444444444444</v>
      </c>
      <c r="J22" s="51"/>
      <c r="K22" s="51">
        <f t="shared" si="2"/>
        <v>0.26041666666666663</v>
      </c>
      <c r="L22" s="51"/>
      <c r="M22" s="51">
        <v>0.29166666666666669</v>
      </c>
      <c r="N22" s="51"/>
      <c r="O22" s="51"/>
      <c r="P22" s="51">
        <f t="shared" si="3"/>
        <v>0.51527777777777772</v>
      </c>
      <c r="Q22" s="51"/>
      <c r="R22" s="51">
        <f t="shared" si="0"/>
        <v>0.59861111111111109</v>
      </c>
      <c r="S22" s="51"/>
      <c r="T22" s="56">
        <f t="shared" si="0"/>
        <v>0.68194444444444435</v>
      </c>
      <c r="U22" s="56"/>
      <c r="Z22" s="20"/>
      <c r="AA22" s="49">
        <v>1.3888888888888889E-3</v>
      </c>
      <c r="AC22" s="19"/>
      <c r="AD22" s="19"/>
      <c r="AM22" s="36"/>
      <c r="AN22" s="1"/>
      <c r="AO22" s="1"/>
      <c r="AP22" s="1"/>
      <c r="AQ22" s="1"/>
      <c r="AR22" s="1"/>
      <c r="AS22" s="1"/>
      <c r="AT22" s="1"/>
      <c r="AU22" s="1"/>
    </row>
    <row r="23" spans="1:47" x14ac:dyDescent="0.2">
      <c r="F23" s="2"/>
      <c r="G23" s="39" t="s">
        <v>35</v>
      </c>
      <c r="H23" s="56"/>
      <c r="I23" s="51">
        <f t="shared" si="1"/>
        <v>0.18333333333333332</v>
      </c>
      <c r="J23" s="51"/>
      <c r="K23" s="51">
        <f t="shared" si="2"/>
        <v>0.26180555555555551</v>
      </c>
      <c r="L23" s="51"/>
      <c r="M23" s="51">
        <f t="shared" ref="M23:M28" si="4">M22+$AA23</f>
        <v>0.29305555555555557</v>
      </c>
      <c r="N23" s="51"/>
      <c r="O23" s="51"/>
      <c r="P23" s="51">
        <f t="shared" si="3"/>
        <v>0.51666666666666661</v>
      </c>
      <c r="Q23" s="51"/>
      <c r="R23" s="51">
        <f t="shared" si="0"/>
        <v>0.6</v>
      </c>
      <c r="S23" s="51"/>
      <c r="T23" s="56">
        <f t="shared" si="0"/>
        <v>0.68333333333333324</v>
      </c>
      <c r="U23" s="56"/>
      <c r="Z23" s="20"/>
      <c r="AA23" s="49">
        <v>1.3888888888888889E-3</v>
      </c>
      <c r="AC23" s="19"/>
      <c r="AD23" s="19"/>
      <c r="AM23" s="36"/>
      <c r="AN23" s="1"/>
      <c r="AO23" s="1"/>
      <c r="AP23" s="1"/>
      <c r="AQ23" s="1"/>
      <c r="AR23" s="1"/>
      <c r="AS23" s="1"/>
      <c r="AT23" s="1"/>
      <c r="AU23" s="1"/>
    </row>
    <row r="24" spans="1:47" x14ac:dyDescent="0.2">
      <c r="F24" s="2"/>
      <c r="G24" s="39" t="s">
        <v>36</v>
      </c>
      <c r="H24" s="56"/>
      <c r="I24" s="51">
        <f t="shared" si="1"/>
        <v>0.18541666666666665</v>
      </c>
      <c r="J24" s="51"/>
      <c r="K24" s="51">
        <f t="shared" si="2"/>
        <v>0.26388888888888884</v>
      </c>
      <c r="L24" s="51"/>
      <c r="M24" s="51">
        <f t="shared" si="4"/>
        <v>0.2951388888888889</v>
      </c>
      <c r="N24" s="51"/>
      <c r="O24" s="51"/>
      <c r="P24" s="51">
        <f t="shared" si="3"/>
        <v>0.51874999999999993</v>
      </c>
      <c r="Q24" s="51"/>
      <c r="R24" s="51">
        <f t="shared" si="0"/>
        <v>0.6020833333333333</v>
      </c>
      <c r="S24" s="51"/>
      <c r="T24" s="56">
        <f t="shared" si="0"/>
        <v>0.68541666666666656</v>
      </c>
      <c r="U24" s="56"/>
      <c r="Z24" s="20"/>
      <c r="AA24" s="49">
        <v>2.0833333333333333E-3</v>
      </c>
      <c r="AC24" s="19"/>
      <c r="AD24" s="19"/>
      <c r="AM24" s="36"/>
      <c r="AN24" s="1"/>
      <c r="AO24" s="1"/>
      <c r="AP24" s="1"/>
      <c r="AQ24" s="1"/>
      <c r="AR24" s="1"/>
      <c r="AS24" s="1"/>
      <c r="AT24" s="1"/>
      <c r="AU24" s="1"/>
    </row>
    <row r="25" spans="1:47" x14ac:dyDescent="0.2">
      <c r="F25" s="2"/>
      <c r="G25" s="39" t="s">
        <v>19</v>
      </c>
      <c r="H25" s="56"/>
      <c r="I25" s="51">
        <f t="shared" si="1"/>
        <v>0.18680555555555553</v>
      </c>
      <c r="J25" s="51"/>
      <c r="K25" s="51">
        <f t="shared" si="2"/>
        <v>0.26527777777777772</v>
      </c>
      <c r="L25" s="51"/>
      <c r="M25" s="51">
        <f t="shared" si="4"/>
        <v>0.29652777777777778</v>
      </c>
      <c r="N25" s="51"/>
      <c r="O25" s="51"/>
      <c r="P25" s="51">
        <f t="shared" si="3"/>
        <v>0.52013888888888882</v>
      </c>
      <c r="Q25" s="51"/>
      <c r="R25" s="51">
        <f t="shared" si="0"/>
        <v>0.60347222222222219</v>
      </c>
      <c r="S25" s="51"/>
      <c r="T25" s="56">
        <f t="shared" si="0"/>
        <v>0.68680555555555545</v>
      </c>
      <c r="U25" s="56"/>
      <c r="Z25" s="20"/>
      <c r="AA25" s="49">
        <v>1.3888888888888889E-3</v>
      </c>
      <c r="AC25" s="19"/>
      <c r="AD25" s="19"/>
      <c r="AM25" s="36"/>
      <c r="AN25" s="1"/>
      <c r="AO25" s="1"/>
      <c r="AP25" s="1"/>
      <c r="AQ25" s="1"/>
      <c r="AR25" s="1"/>
      <c r="AS25" s="1"/>
      <c r="AT25" s="1"/>
      <c r="AU25" s="1"/>
    </row>
    <row r="26" spans="1:47" x14ac:dyDescent="0.2">
      <c r="F26" s="28"/>
      <c r="G26" s="39" t="s">
        <v>18</v>
      </c>
      <c r="H26" s="56"/>
      <c r="I26" s="51">
        <f t="shared" si="1"/>
        <v>0.18819444444444441</v>
      </c>
      <c r="J26" s="51"/>
      <c r="K26" s="51">
        <f t="shared" si="2"/>
        <v>0.26666666666666661</v>
      </c>
      <c r="L26" s="51"/>
      <c r="M26" s="51">
        <f t="shared" si="4"/>
        <v>0.29791666666666666</v>
      </c>
      <c r="N26" s="51"/>
      <c r="O26" s="51"/>
      <c r="P26" s="51">
        <f t="shared" si="3"/>
        <v>0.5215277777777777</v>
      </c>
      <c r="Q26" s="51"/>
      <c r="R26" s="51">
        <f t="shared" si="0"/>
        <v>0.60486111111111107</v>
      </c>
      <c r="S26" s="51"/>
      <c r="T26" s="56">
        <f t="shared" si="0"/>
        <v>0.68819444444444433</v>
      </c>
      <c r="U26" s="56"/>
      <c r="Z26" s="20"/>
      <c r="AA26" s="49">
        <v>1.3888888888888889E-3</v>
      </c>
      <c r="AC26" s="19"/>
      <c r="AD26" s="19"/>
      <c r="AM26" s="36"/>
      <c r="AN26" s="1"/>
      <c r="AO26" s="1"/>
      <c r="AP26" s="1"/>
      <c r="AQ26" s="1"/>
      <c r="AR26" s="1"/>
      <c r="AS26" s="1"/>
      <c r="AT26" s="1"/>
      <c r="AU26" s="1"/>
    </row>
    <row r="27" spans="1:47" x14ac:dyDescent="0.2">
      <c r="F27" s="28"/>
      <c r="G27" s="39" t="s">
        <v>37</v>
      </c>
      <c r="H27" s="56"/>
      <c r="I27" s="51">
        <f t="shared" si="1"/>
        <v>0.1895833333333333</v>
      </c>
      <c r="J27" s="51"/>
      <c r="K27" s="51">
        <f t="shared" si="2"/>
        <v>0.26805555555555549</v>
      </c>
      <c r="L27" s="51"/>
      <c r="M27" s="51">
        <f t="shared" si="4"/>
        <v>0.29930555555555555</v>
      </c>
      <c r="N27" s="51"/>
      <c r="O27" s="51"/>
      <c r="P27" s="51">
        <f t="shared" si="3"/>
        <v>0.52291666666666659</v>
      </c>
      <c r="Q27" s="51"/>
      <c r="R27" s="51">
        <f t="shared" si="0"/>
        <v>0.60624999999999996</v>
      </c>
      <c r="S27" s="51"/>
      <c r="T27" s="51">
        <f t="shared" si="0"/>
        <v>0.68958333333333321</v>
      </c>
      <c r="U27" s="56"/>
      <c r="Z27" s="20"/>
      <c r="AA27" s="49">
        <v>1.3888888888888889E-3</v>
      </c>
      <c r="AC27" s="19"/>
      <c r="AD27" s="19"/>
      <c r="AM27" s="36"/>
      <c r="AN27" s="1"/>
      <c r="AO27" s="1"/>
      <c r="AP27" s="1"/>
      <c r="AQ27" s="1"/>
      <c r="AR27" s="1"/>
      <c r="AS27" s="1"/>
      <c r="AT27" s="1"/>
      <c r="AU27" s="1"/>
    </row>
    <row r="28" spans="1:47" x14ac:dyDescent="0.2">
      <c r="F28" s="28"/>
      <c r="G28" s="39" t="s">
        <v>38</v>
      </c>
      <c r="H28" s="56"/>
      <c r="I28" s="51">
        <f t="shared" si="1"/>
        <v>0.19027777777777774</v>
      </c>
      <c r="J28" s="51"/>
      <c r="K28" s="51">
        <f t="shared" si="2"/>
        <v>0.26874999999999993</v>
      </c>
      <c r="L28" s="51"/>
      <c r="M28" s="56">
        <f t="shared" si="4"/>
        <v>0.3</v>
      </c>
      <c r="N28" s="51"/>
      <c r="O28" s="51"/>
      <c r="P28" s="51">
        <f t="shared" si="3"/>
        <v>0.52361111111111103</v>
      </c>
      <c r="Q28" s="51"/>
      <c r="R28" s="51">
        <f t="shared" si="0"/>
        <v>0.6069444444444444</v>
      </c>
      <c r="S28" s="51"/>
      <c r="T28" s="51">
        <f t="shared" si="0"/>
        <v>0.69027777777777766</v>
      </c>
      <c r="U28" s="56"/>
      <c r="Z28" s="20"/>
      <c r="AA28" s="49">
        <v>6.9444444444444447E-4</v>
      </c>
      <c r="AC28" s="19"/>
      <c r="AD28" s="19"/>
      <c r="AM28" s="36"/>
      <c r="AN28" s="1"/>
      <c r="AO28" s="1"/>
      <c r="AP28" s="1"/>
      <c r="AQ28" s="1"/>
      <c r="AR28" s="1"/>
      <c r="AS28" s="1"/>
      <c r="AT28" s="1"/>
      <c r="AU28" s="1"/>
    </row>
    <row r="29" spans="1:47" x14ac:dyDescent="0.2">
      <c r="F29" s="28"/>
      <c r="G29" s="22" t="s">
        <v>39</v>
      </c>
      <c r="H29" s="56"/>
      <c r="I29" s="51">
        <f t="shared" si="1"/>
        <v>0.19236111111111107</v>
      </c>
      <c r="J29" s="51"/>
      <c r="K29" s="51">
        <f t="shared" si="2"/>
        <v>0.27083333333333326</v>
      </c>
      <c r="L29" s="51"/>
      <c r="M29" s="51"/>
      <c r="N29" s="51"/>
      <c r="O29" s="51"/>
      <c r="P29" s="51">
        <f t="shared" si="3"/>
        <v>0.52569444444444435</v>
      </c>
      <c r="Q29" s="51"/>
      <c r="R29" s="51">
        <f t="shared" si="0"/>
        <v>0.60902777777777772</v>
      </c>
      <c r="S29" s="51"/>
      <c r="T29" s="51">
        <f t="shared" si="0"/>
        <v>0.69236111111111098</v>
      </c>
      <c r="U29" s="56"/>
      <c r="Z29" s="20"/>
      <c r="AA29" s="49">
        <v>2.0833333333333333E-3</v>
      </c>
      <c r="AC29" s="19"/>
      <c r="AD29" s="19"/>
      <c r="AM29" s="36"/>
      <c r="AN29" s="1"/>
      <c r="AO29" s="1"/>
      <c r="AP29" s="1"/>
      <c r="AQ29" s="1"/>
      <c r="AR29" s="1"/>
      <c r="AS29" s="1"/>
      <c r="AT29" s="1"/>
      <c r="AU29" s="1"/>
    </row>
    <row r="30" spans="1:47" x14ac:dyDescent="0.2">
      <c r="F30" s="2"/>
      <c r="G30" s="22" t="s">
        <v>40</v>
      </c>
      <c r="H30" s="56"/>
      <c r="I30" s="51">
        <f t="shared" si="1"/>
        <v>0.19374999999999995</v>
      </c>
      <c r="J30" s="51"/>
      <c r="K30" s="51">
        <f t="shared" si="2"/>
        <v>0.27222222222222214</v>
      </c>
      <c r="L30" s="51"/>
      <c r="M30" s="51"/>
      <c r="N30" s="51"/>
      <c r="O30" s="51"/>
      <c r="P30" s="51">
        <f t="shared" si="3"/>
        <v>0.52708333333333324</v>
      </c>
      <c r="Q30" s="51"/>
      <c r="R30" s="51">
        <f t="shared" si="0"/>
        <v>0.61041666666666661</v>
      </c>
      <c r="S30" s="51"/>
      <c r="T30" s="51">
        <f t="shared" si="0"/>
        <v>0.69374999999999987</v>
      </c>
      <c r="U30" s="56"/>
      <c r="Z30" s="20"/>
      <c r="AA30" s="49">
        <v>1.3888888888888889E-3</v>
      </c>
      <c r="AC30" s="19"/>
      <c r="AD30" s="19"/>
      <c r="AM30" s="36"/>
      <c r="AN30" s="1"/>
      <c r="AO30" s="1"/>
      <c r="AP30" s="1"/>
      <c r="AQ30" s="1"/>
      <c r="AR30" s="1"/>
      <c r="AS30" s="1"/>
      <c r="AT30" s="1"/>
      <c r="AU30" s="1"/>
    </row>
    <row r="31" spans="1:47" x14ac:dyDescent="0.2">
      <c r="F31" s="2"/>
      <c r="G31" s="22" t="s">
        <v>41</v>
      </c>
      <c r="H31" s="56"/>
      <c r="I31" s="51">
        <f t="shared" si="1"/>
        <v>0.19583333333333328</v>
      </c>
      <c r="J31" s="51"/>
      <c r="K31" s="51">
        <f t="shared" si="2"/>
        <v>0.27430555555555547</v>
      </c>
      <c r="L31" s="51"/>
      <c r="M31" s="51"/>
      <c r="N31" s="51"/>
      <c r="O31" s="51"/>
      <c r="P31" s="51">
        <f t="shared" si="3"/>
        <v>0.52916666666666656</v>
      </c>
      <c r="Q31" s="51"/>
      <c r="R31" s="51">
        <f t="shared" si="0"/>
        <v>0.61249999999999993</v>
      </c>
      <c r="S31" s="51"/>
      <c r="T31" s="51">
        <f t="shared" si="0"/>
        <v>0.69583333333333319</v>
      </c>
      <c r="U31" s="56"/>
      <c r="Z31" s="20"/>
      <c r="AA31" s="20">
        <v>2.0833333333333333E-3</v>
      </c>
      <c r="AC31" s="19"/>
      <c r="AD31" s="19"/>
      <c r="AM31" s="36"/>
      <c r="AN31" s="1"/>
      <c r="AO31" s="1"/>
      <c r="AP31" s="1"/>
      <c r="AQ31" s="1"/>
      <c r="AR31" s="1"/>
      <c r="AS31" s="1"/>
      <c r="AT31" s="1"/>
      <c r="AU31" s="1"/>
    </row>
    <row r="32" spans="1:47" x14ac:dyDescent="0.2">
      <c r="F32" s="2"/>
      <c r="G32" s="60" t="s">
        <v>42</v>
      </c>
      <c r="H32" s="56"/>
      <c r="I32" s="51">
        <f t="shared" si="1"/>
        <v>0.19722222222222216</v>
      </c>
      <c r="J32" s="51"/>
      <c r="K32" s="51">
        <f t="shared" si="2"/>
        <v>0.27569444444444435</v>
      </c>
      <c r="L32" s="51"/>
      <c r="M32" s="51"/>
      <c r="N32" s="51"/>
      <c r="O32" s="51"/>
      <c r="P32" s="51">
        <f t="shared" si="3"/>
        <v>0.53055555555555545</v>
      </c>
      <c r="Q32" s="51"/>
      <c r="R32" s="51">
        <f t="shared" si="0"/>
        <v>0.61388888888888882</v>
      </c>
      <c r="S32" s="51"/>
      <c r="T32" s="51">
        <f t="shared" si="0"/>
        <v>0.69722222222222208</v>
      </c>
      <c r="U32" s="56"/>
      <c r="Z32" s="20"/>
      <c r="AA32" s="20">
        <v>1.3888888888888889E-3</v>
      </c>
      <c r="AC32" s="19"/>
      <c r="AD32" s="19"/>
      <c r="AM32" s="36"/>
      <c r="AN32" s="1"/>
      <c r="AO32" s="1"/>
      <c r="AP32" s="1"/>
      <c r="AQ32" s="1"/>
      <c r="AR32" s="1"/>
      <c r="AS32" s="1"/>
      <c r="AT32" s="1"/>
      <c r="AU32" s="1"/>
    </row>
    <row r="33" spans="2:47" x14ac:dyDescent="0.2">
      <c r="F33" s="2"/>
      <c r="G33" s="60" t="s">
        <v>43</v>
      </c>
      <c r="H33" s="56"/>
      <c r="I33" s="51">
        <f t="shared" si="1"/>
        <v>0.19861111111111104</v>
      </c>
      <c r="J33" s="51"/>
      <c r="K33" s="51">
        <f t="shared" si="2"/>
        <v>0.27708333333333324</v>
      </c>
      <c r="L33" s="51"/>
      <c r="M33" s="51"/>
      <c r="N33" s="51"/>
      <c r="O33" s="51"/>
      <c r="P33" s="51">
        <f t="shared" si="3"/>
        <v>0.53194444444444433</v>
      </c>
      <c r="Q33" s="51"/>
      <c r="R33" s="51">
        <f t="shared" si="0"/>
        <v>0.6152777777777777</v>
      </c>
      <c r="S33" s="51"/>
      <c r="T33" s="51">
        <f t="shared" si="0"/>
        <v>0.69861111111111096</v>
      </c>
      <c r="U33" s="56"/>
      <c r="Z33" s="20"/>
      <c r="AA33" s="20">
        <v>1.3888888888888889E-3</v>
      </c>
      <c r="AC33" s="19"/>
      <c r="AD33" s="19"/>
      <c r="AM33" s="36"/>
      <c r="AN33" s="1"/>
      <c r="AO33" s="1"/>
      <c r="AP33" s="1"/>
      <c r="AQ33" s="1"/>
      <c r="AR33" s="1"/>
      <c r="AS33" s="1"/>
      <c r="AT33" s="1"/>
      <c r="AU33" s="1"/>
    </row>
    <row r="34" spans="2:47" x14ac:dyDescent="0.2">
      <c r="F34" s="2"/>
      <c r="G34" s="71" t="s">
        <v>44</v>
      </c>
      <c r="H34" s="56"/>
      <c r="I34" s="51">
        <f t="shared" si="1"/>
        <v>0.19930555555555549</v>
      </c>
      <c r="J34" s="51"/>
      <c r="K34" s="51">
        <f t="shared" si="2"/>
        <v>0.27777777777777768</v>
      </c>
      <c r="L34" s="51"/>
      <c r="M34" s="51"/>
      <c r="N34" s="51"/>
      <c r="O34" s="51"/>
      <c r="P34" s="51">
        <f t="shared" si="3"/>
        <v>0.53263888888888877</v>
      </c>
      <c r="Q34" s="51"/>
      <c r="R34" s="51">
        <f t="shared" ref="R34:T39" si="5">R33+$AA34</f>
        <v>0.61597222222222214</v>
      </c>
      <c r="S34" s="51"/>
      <c r="T34" s="51">
        <f t="shared" ref="T34:T37" si="6">T33+$AA34</f>
        <v>0.6993055555555554</v>
      </c>
      <c r="U34" s="56"/>
      <c r="Z34" s="20"/>
      <c r="AA34" s="20">
        <v>6.9444444444444447E-4</v>
      </c>
      <c r="AC34" s="19"/>
      <c r="AD34" s="19"/>
      <c r="AM34" s="36"/>
      <c r="AN34" s="1"/>
      <c r="AO34" s="1"/>
      <c r="AP34" s="1"/>
      <c r="AQ34" s="1"/>
      <c r="AR34" s="1"/>
      <c r="AS34" s="1"/>
      <c r="AT34" s="1"/>
      <c r="AU34" s="1"/>
    </row>
    <row r="35" spans="2:47" x14ac:dyDescent="0.2">
      <c r="F35" s="2"/>
      <c r="G35" s="71" t="s">
        <v>45</v>
      </c>
      <c r="H35" s="56"/>
      <c r="I35" s="51">
        <f t="shared" si="1"/>
        <v>0.19999999999999993</v>
      </c>
      <c r="J35" s="51"/>
      <c r="K35" s="51">
        <f t="shared" si="2"/>
        <v>0.27847222222222212</v>
      </c>
      <c r="L35" s="51"/>
      <c r="M35" s="51"/>
      <c r="N35" s="51"/>
      <c r="O35" s="51"/>
      <c r="P35" s="51">
        <f t="shared" si="3"/>
        <v>0.53333333333333321</v>
      </c>
      <c r="Q35" s="51"/>
      <c r="R35" s="51">
        <f t="shared" si="5"/>
        <v>0.61666666666666659</v>
      </c>
      <c r="S35" s="51"/>
      <c r="T35" s="51">
        <f t="shared" si="6"/>
        <v>0.69999999999999984</v>
      </c>
      <c r="U35" s="56"/>
      <c r="Z35" s="20"/>
      <c r="AA35" s="20">
        <v>6.9444444444444447E-4</v>
      </c>
      <c r="AC35" s="19"/>
      <c r="AD35" s="19"/>
      <c r="AM35" s="36"/>
      <c r="AN35" s="1"/>
      <c r="AO35" s="1"/>
      <c r="AP35" s="1"/>
      <c r="AQ35" s="1"/>
      <c r="AR35" s="1"/>
      <c r="AS35" s="1"/>
      <c r="AT35" s="1"/>
      <c r="AU35" s="1"/>
    </row>
    <row r="36" spans="2:47" x14ac:dyDescent="0.2">
      <c r="F36" s="2"/>
      <c r="G36" s="66" t="s">
        <v>20</v>
      </c>
      <c r="H36" s="55" t="s">
        <v>14</v>
      </c>
      <c r="I36" s="50">
        <f t="shared" si="1"/>
        <v>0.20069444444444437</v>
      </c>
      <c r="J36" s="50"/>
      <c r="K36" s="50">
        <f t="shared" si="2"/>
        <v>0.27916666666666656</v>
      </c>
      <c r="L36" s="50"/>
      <c r="M36" s="50"/>
      <c r="N36" s="50"/>
      <c r="O36" s="50"/>
      <c r="P36" s="50">
        <f t="shared" si="3"/>
        <v>0.53402777777777766</v>
      </c>
      <c r="Q36" s="50"/>
      <c r="R36" s="50">
        <f t="shared" si="5"/>
        <v>0.61736111111111103</v>
      </c>
      <c r="S36" s="50"/>
      <c r="T36" s="50">
        <f t="shared" si="6"/>
        <v>0.70069444444444429</v>
      </c>
      <c r="U36" s="55"/>
      <c r="Z36" s="20"/>
      <c r="AA36" s="49">
        <v>6.9444444444444447E-4</v>
      </c>
      <c r="AC36" s="19"/>
      <c r="AD36" s="19"/>
      <c r="AM36" s="36"/>
      <c r="AN36" s="1"/>
      <c r="AO36" s="1"/>
      <c r="AP36" s="1"/>
      <c r="AQ36" s="1"/>
      <c r="AR36" s="1"/>
      <c r="AS36" s="1"/>
      <c r="AT36" s="1"/>
      <c r="AU36" s="1"/>
    </row>
    <row r="37" spans="2:47" x14ac:dyDescent="0.2">
      <c r="E37" s="28"/>
      <c r="G37" s="41" t="s">
        <v>20</v>
      </c>
      <c r="H37" s="57" t="s">
        <v>14</v>
      </c>
      <c r="I37" s="69">
        <f t="shared" si="1"/>
        <v>0.20208333333333325</v>
      </c>
      <c r="J37" s="69"/>
      <c r="K37" s="69"/>
      <c r="L37" s="69">
        <v>0.28541666666666665</v>
      </c>
      <c r="M37" s="69"/>
      <c r="N37" s="69"/>
      <c r="O37" s="69"/>
      <c r="P37" s="69">
        <f t="shared" si="3"/>
        <v>0.53541666666666654</v>
      </c>
      <c r="Q37" s="69"/>
      <c r="R37" s="69">
        <f t="shared" si="5"/>
        <v>0.61874999999999991</v>
      </c>
      <c r="S37" s="69"/>
      <c r="T37" s="69">
        <f t="shared" si="6"/>
        <v>0.70208333333333317</v>
      </c>
      <c r="U37" s="69"/>
      <c r="Z37" s="20"/>
      <c r="AA37" s="49">
        <v>1.3888888888888889E-3</v>
      </c>
      <c r="AC37" s="19"/>
      <c r="AD37" s="19"/>
      <c r="AM37" s="36"/>
      <c r="AN37" s="1"/>
      <c r="AO37" s="1"/>
      <c r="AP37" s="1"/>
      <c r="AQ37" s="1"/>
      <c r="AR37" s="1"/>
      <c r="AS37" s="1"/>
      <c r="AT37" s="1"/>
      <c r="AU37" s="1"/>
    </row>
    <row r="38" spans="2:47" x14ac:dyDescent="0.2">
      <c r="E38" s="28"/>
      <c r="G38" s="39" t="s">
        <v>46</v>
      </c>
      <c r="H38" s="56"/>
      <c r="I38" s="51">
        <v>0.20416666666666669</v>
      </c>
      <c r="J38" s="51"/>
      <c r="K38" s="51"/>
      <c r="L38" s="51">
        <v>0.28750000000000003</v>
      </c>
      <c r="M38" s="51"/>
      <c r="N38" s="51"/>
      <c r="O38" s="51"/>
      <c r="P38" s="51">
        <v>0.53749999999999998</v>
      </c>
      <c r="Q38" s="51"/>
      <c r="R38" s="51">
        <v>0.62083333333333335</v>
      </c>
      <c r="S38" s="51"/>
      <c r="T38" s="51">
        <v>0.70416666666666661</v>
      </c>
      <c r="U38" s="51"/>
      <c r="W38" s="3"/>
      <c r="X38" s="3"/>
      <c r="Z38" s="20"/>
      <c r="AA38" s="49">
        <v>1.3888888888888889E-3</v>
      </c>
      <c r="AC38" s="19"/>
      <c r="AD38" s="19"/>
      <c r="AM38" s="36"/>
      <c r="AN38" s="1"/>
      <c r="AO38" s="1"/>
      <c r="AP38" s="1"/>
      <c r="AQ38" s="1"/>
      <c r="AR38" s="1"/>
      <c r="AS38" s="1"/>
      <c r="AT38" s="1"/>
      <c r="AU38" s="1"/>
    </row>
    <row r="39" spans="2:47" x14ac:dyDescent="0.2">
      <c r="E39" s="28"/>
      <c r="G39" s="39" t="s">
        <v>47</v>
      </c>
      <c r="H39" s="56"/>
      <c r="I39" s="51">
        <f t="shared" si="1"/>
        <v>0.20555555555555557</v>
      </c>
      <c r="J39" s="51"/>
      <c r="K39" s="51"/>
      <c r="L39" s="51">
        <f>L38+$AA39</f>
        <v>0.28888888888888892</v>
      </c>
      <c r="M39" s="51"/>
      <c r="N39" s="51"/>
      <c r="O39" s="51"/>
      <c r="P39" s="51">
        <f t="shared" si="3"/>
        <v>0.53888888888888886</v>
      </c>
      <c r="Q39" s="51"/>
      <c r="R39" s="51">
        <f t="shared" si="5"/>
        <v>0.62222222222222223</v>
      </c>
      <c r="S39" s="51"/>
      <c r="T39" s="51">
        <f t="shared" ref="T39" si="7">T38+$AA39</f>
        <v>0.70555555555555549</v>
      </c>
      <c r="U39" s="51"/>
      <c r="W39" s="3"/>
      <c r="X39" s="3"/>
      <c r="Z39" s="20"/>
      <c r="AA39" s="49">
        <v>1.3888888888888889E-3</v>
      </c>
      <c r="AB39" s="26"/>
      <c r="AC39" s="26"/>
      <c r="AD39" s="19"/>
      <c r="AM39" s="36"/>
      <c r="AN39" s="1"/>
      <c r="AO39" s="1"/>
      <c r="AP39" s="1"/>
      <c r="AQ39" s="1"/>
      <c r="AR39" s="1"/>
      <c r="AS39" s="1"/>
      <c r="AT39" s="1"/>
      <c r="AU39" s="1"/>
    </row>
    <row r="40" spans="2:47" x14ac:dyDescent="0.2">
      <c r="E40" s="28"/>
      <c r="G40" s="39" t="s">
        <v>48</v>
      </c>
      <c r="H40" s="56"/>
      <c r="I40" s="51" t="s">
        <v>12</v>
      </c>
      <c r="J40" s="51"/>
      <c r="K40" s="51"/>
      <c r="L40" s="51" t="s">
        <v>12</v>
      </c>
      <c r="M40" s="51"/>
      <c r="N40" s="51"/>
      <c r="O40" s="51"/>
      <c r="P40" s="51">
        <f>P39+$Z40</f>
        <v>0.54027777777777775</v>
      </c>
      <c r="Q40" s="51"/>
      <c r="R40" s="51">
        <f>R39+$Z40</f>
        <v>0.62361111111111112</v>
      </c>
      <c r="S40" s="51"/>
      <c r="T40" s="51">
        <f>T39+$Z40</f>
        <v>0.70694444444444438</v>
      </c>
      <c r="U40" s="51"/>
      <c r="W40" s="3"/>
      <c r="X40" s="3"/>
      <c r="Z40" s="62">
        <v>1.3888888888888889E-3</v>
      </c>
      <c r="AA40" s="49"/>
      <c r="AB40" s="26"/>
      <c r="AC40" s="26"/>
      <c r="AD40" s="19"/>
      <c r="AM40" s="36"/>
      <c r="AN40" s="1"/>
      <c r="AO40" s="1"/>
      <c r="AP40" s="1"/>
      <c r="AQ40" s="1"/>
      <c r="AR40" s="1"/>
      <c r="AS40" s="1"/>
      <c r="AT40" s="1"/>
      <c r="AU40" s="1"/>
    </row>
    <row r="41" spans="2:47" x14ac:dyDescent="0.2">
      <c r="E41" s="28"/>
      <c r="G41" s="39" t="s">
        <v>49</v>
      </c>
      <c r="H41" s="56"/>
      <c r="I41" s="51">
        <f>I39+$AA41</f>
        <v>0.20625000000000002</v>
      </c>
      <c r="J41" s="51"/>
      <c r="K41" s="51"/>
      <c r="L41" s="51">
        <f>L39+$AA41</f>
        <v>0.28958333333333336</v>
      </c>
      <c r="M41" s="51"/>
      <c r="N41" s="51"/>
      <c r="O41" s="51"/>
      <c r="P41" s="51">
        <f>P40+$Z41</f>
        <v>0.54236111111111107</v>
      </c>
      <c r="Q41" s="51"/>
      <c r="R41" s="51">
        <f>R40+$Z41</f>
        <v>0.62569444444444444</v>
      </c>
      <c r="S41" s="51"/>
      <c r="T41" s="51">
        <f>T40+$Z41</f>
        <v>0.7090277777777777</v>
      </c>
      <c r="U41" s="51"/>
      <c r="W41" s="3"/>
      <c r="X41" s="3"/>
      <c r="Z41" s="62">
        <v>2.0833333333333333E-3</v>
      </c>
      <c r="AA41" s="49">
        <v>6.9444444444444447E-4</v>
      </c>
      <c r="AB41" s="26"/>
      <c r="AC41" s="26"/>
      <c r="AD41" s="19"/>
      <c r="AM41" s="36"/>
      <c r="AN41" s="1"/>
      <c r="AO41" s="1"/>
      <c r="AP41" s="1"/>
      <c r="AQ41" s="1"/>
      <c r="AR41" s="1"/>
      <c r="AS41" s="1"/>
      <c r="AT41" s="1"/>
      <c r="AU41" s="1"/>
    </row>
    <row r="42" spans="2:47" x14ac:dyDescent="0.2">
      <c r="E42" s="28"/>
      <c r="G42" s="65" t="s">
        <v>50</v>
      </c>
      <c r="H42" s="56"/>
      <c r="I42" s="56" t="s">
        <v>12</v>
      </c>
      <c r="J42" s="51"/>
      <c r="K42" s="51"/>
      <c r="L42" s="56" t="s">
        <v>12</v>
      </c>
      <c r="M42" s="51"/>
      <c r="N42" s="51"/>
      <c r="O42" s="51"/>
      <c r="P42" s="56">
        <f>P41+$Z42</f>
        <v>0.5444444444444444</v>
      </c>
      <c r="Q42" s="51"/>
      <c r="R42" s="56">
        <f>R41+$Z42</f>
        <v>0.62777777777777777</v>
      </c>
      <c r="S42" s="51"/>
      <c r="T42" s="56">
        <f>T41+$Z42</f>
        <v>0.71111111111111103</v>
      </c>
      <c r="U42" s="56"/>
      <c r="W42" s="3"/>
      <c r="X42" s="3"/>
      <c r="Z42" s="62">
        <v>2.0833333333333333E-3</v>
      </c>
      <c r="AA42" s="49"/>
      <c r="AB42" s="26"/>
      <c r="AC42" s="26"/>
      <c r="AD42" s="19"/>
      <c r="AM42" s="36"/>
      <c r="AN42" s="1"/>
      <c r="AO42" s="1"/>
      <c r="AP42" s="1"/>
      <c r="AQ42" s="1"/>
      <c r="AR42" s="1"/>
      <c r="AS42" s="1"/>
      <c r="AT42" s="1"/>
      <c r="AU42" s="1"/>
    </row>
    <row r="43" spans="2:47" x14ac:dyDescent="0.2">
      <c r="E43" s="28"/>
      <c r="G43" s="39" t="s">
        <v>49</v>
      </c>
      <c r="H43" s="56"/>
      <c r="I43" s="56" t="s">
        <v>12</v>
      </c>
      <c r="J43" s="51"/>
      <c r="K43" s="51"/>
      <c r="L43" s="56" t="s">
        <v>12</v>
      </c>
      <c r="M43" s="51"/>
      <c r="N43" s="51"/>
      <c r="O43" s="51"/>
      <c r="P43" s="56">
        <f>P42+$Z43</f>
        <v>0.54583333333333328</v>
      </c>
      <c r="Q43" s="51"/>
      <c r="R43" s="56">
        <f>R42+$Z43</f>
        <v>0.62916666666666665</v>
      </c>
      <c r="S43" s="51"/>
      <c r="T43" s="56">
        <f>T42+$Z43</f>
        <v>0.71249999999999991</v>
      </c>
      <c r="U43" s="56"/>
      <c r="W43" s="3"/>
      <c r="X43" s="3"/>
      <c r="Z43" s="62">
        <v>1.3888888888888889E-3</v>
      </c>
      <c r="AA43" s="49"/>
      <c r="AB43" s="26"/>
      <c r="AC43" s="26"/>
      <c r="AD43" s="19"/>
      <c r="AM43" s="36"/>
      <c r="AN43" s="1"/>
      <c r="AO43" s="1"/>
      <c r="AP43" s="1"/>
      <c r="AQ43" s="1"/>
      <c r="AR43" s="1"/>
      <c r="AS43" s="1"/>
      <c r="AT43" s="1"/>
      <c r="AU43" s="1"/>
    </row>
    <row r="44" spans="2:47" x14ac:dyDescent="0.2">
      <c r="E44" s="28"/>
      <c r="G44" s="39" t="s">
        <v>51</v>
      </c>
      <c r="H44" s="56"/>
      <c r="I44" s="51">
        <f>I41+$AA44</f>
        <v>0.20694444444444446</v>
      </c>
      <c r="J44" s="51"/>
      <c r="K44" s="51"/>
      <c r="L44" s="51">
        <f>L41+$AA44</f>
        <v>0.2902777777777778</v>
      </c>
      <c r="M44" s="51"/>
      <c r="N44" s="51"/>
      <c r="O44" s="51"/>
      <c r="P44" s="56">
        <f>P43+$Z44</f>
        <v>0.54652777777777772</v>
      </c>
      <c r="Q44" s="51"/>
      <c r="R44" s="56">
        <f>R43+$Z44</f>
        <v>0.62986111111111109</v>
      </c>
      <c r="S44" s="51"/>
      <c r="T44" s="56">
        <f>T43+$Z44</f>
        <v>0.71319444444444435</v>
      </c>
      <c r="U44" s="56"/>
      <c r="W44" s="3"/>
      <c r="X44" s="3"/>
      <c r="Z44" s="62">
        <v>6.9444444444444447E-4</v>
      </c>
      <c r="AA44" s="49">
        <v>6.9444444444444447E-4</v>
      </c>
      <c r="AB44" s="26"/>
      <c r="AC44" s="26"/>
      <c r="AD44" s="26"/>
      <c r="AE44" s="26"/>
      <c r="AO44" s="36"/>
      <c r="AP44" s="1"/>
      <c r="AQ44" s="1"/>
      <c r="AR44" s="1"/>
      <c r="AS44" s="1"/>
      <c r="AT44" s="1"/>
      <c r="AU44" s="1"/>
    </row>
    <row r="45" spans="2:47" x14ac:dyDescent="0.2">
      <c r="E45" s="28"/>
      <c r="G45" s="39" t="s">
        <v>52</v>
      </c>
      <c r="H45" s="56"/>
      <c r="I45" s="51">
        <f t="shared" ref="I45:J53" si="8">I44+$AA45</f>
        <v>0.20902777777777778</v>
      </c>
      <c r="J45" s="51">
        <v>0.25069444444444439</v>
      </c>
      <c r="K45" s="51"/>
      <c r="L45" s="51">
        <f t="shared" ref="L45:L53" si="9">L44+$AA45</f>
        <v>0.29236111111111113</v>
      </c>
      <c r="M45" s="51"/>
      <c r="N45" s="51"/>
      <c r="O45" s="51">
        <v>0.4590277777777777</v>
      </c>
      <c r="P45" s="51">
        <f>P44+$AA45</f>
        <v>0.54861111111111105</v>
      </c>
      <c r="Q45" s="51"/>
      <c r="R45" s="51">
        <f>R44+$AA45</f>
        <v>0.63194444444444442</v>
      </c>
      <c r="S45" s="51">
        <v>0.66736111111111107</v>
      </c>
      <c r="T45" s="51">
        <f>T44+$AA45</f>
        <v>0.71527777777777768</v>
      </c>
      <c r="U45" s="51"/>
      <c r="W45" s="3"/>
      <c r="X45" s="3"/>
      <c r="Y45" s="26"/>
      <c r="Z45" s="62"/>
      <c r="AA45" s="49">
        <v>2.0833333333333333E-3</v>
      </c>
      <c r="AB45" s="26"/>
      <c r="AC45" s="19"/>
      <c r="AD45" s="19"/>
      <c r="AL45" s="36"/>
      <c r="AM45" s="1"/>
      <c r="AN45" s="1"/>
      <c r="AO45" s="1"/>
      <c r="AP45" s="1"/>
      <c r="AQ45" s="1"/>
      <c r="AR45" s="1"/>
      <c r="AS45" s="1"/>
      <c r="AT45" s="1"/>
      <c r="AU45" s="1"/>
    </row>
    <row r="46" spans="2:47" x14ac:dyDescent="0.2">
      <c r="E46" s="28"/>
      <c r="G46" s="39" t="s">
        <v>53</v>
      </c>
      <c r="H46" s="56"/>
      <c r="I46" s="51">
        <f t="shared" si="8"/>
        <v>0.21041666666666667</v>
      </c>
      <c r="J46" s="51">
        <f t="shared" si="8"/>
        <v>0.25208333333333327</v>
      </c>
      <c r="K46" s="51"/>
      <c r="L46" s="51">
        <f t="shared" si="9"/>
        <v>0.29375000000000001</v>
      </c>
      <c r="M46" s="51"/>
      <c r="N46" s="51"/>
      <c r="O46" s="51">
        <f t="shared" ref="O46:O53" si="10">O45+$AA46</f>
        <v>0.46041666666666659</v>
      </c>
      <c r="P46" s="51">
        <f>P45+$AA46</f>
        <v>0.54999999999999993</v>
      </c>
      <c r="Q46" s="51"/>
      <c r="R46" s="51">
        <f>R45+$AA46</f>
        <v>0.6333333333333333</v>
      </c>
      <c r="S46" s="51">
        <f t="shared" ref="S46:S53" si="11">S45+$AA46</f>
        <v>0.66874999999999996</v>
      </c>
      <c r="T46" s="56"/>
      <c r="U46" s="56"/>
      <c r="W46" s="3"/>
      <c r="X46" s="3"/>
      <c r="Y46" s="26"/>
      <c r="Z46" s="62"/>
      <c r="AA46" s="49">
        <v>1.3888888888888889E-3</v>
      </c>
      <c r="AB46" s="26"/>
      <c r="AC46" s="19"/>
      <c r="AD46" s="19"/>
      <c r="AL46" s="36"/>
      <c r="AM46" s="1"/>
      <c r="AN46" s="1"/>
      <c r="AO46" s="1"/>
      <c r="AP46" s="1"/>
      <c r="AQ46" s="1"/>
      <c r="AR46" s="1"/>
      <c r="AS46" s="1"/>
      <c r="AT46" s="1"/>
      <c r="AU46" s="1"/>
    </row>
    <row r="47" spans="2:47" x14ac:dyDescent="0.2">
      <c r="E47" s="28"/>
      <c r="G47" s="39" t="s">
        <v>54</v>
      </c>
      <c r="H47" s="56"/>
      <c r="I47" s="51">
        <f t="shared" si="8"/>
        <v>0.21180555555555555</v>
      </c>
      <c r="J47" s="51">
        <f t="shared" si="8"/>
        <v>0.25347222222222215</v>
      </c>
      <c r="K47" s="51"/>
      <c r="L47" s="51">
        <f t="shared" si="9"/>
        <v>0.2951388888888889</v>
      </c>
      <c r="M47" s="51"/>
      <c r="N47" s="51"/>
      <c r="O47" s="51">
        <f t="shared" si="10"/>
        <v>0.46180555555555547</v>
      </c>
      <c r="P47" s="51">
        <f>P46+$AA47</f>
        <v>0.55138888888888882</v>
      </c>
      <c r="Q47" s="51"/>
      <c r="R47" s="51">
        <f>R46+$AA47</f>
        <v>0.63472222222222219</v>
      </c>
      <c r="S47" s="51">
        <f t="shared" si="11"/>
        <v>0.67013888888888884</v>
      </c>
      <c r="T47" s="56"/>
      <c r="U47" s="56"/>
      <c r="W47" s="3"/>
      <c r="X47" s="3"/>
      <c r="Y47" s="26"/>
      <c r="Z47" s="62"/>
      <c r="AA47" s="49">
        <v>1.3888888888888889E-3</v>
      </c>
      <c r="AB47" s="26"/>
      <c r="AC47" s="19"/>
      <c r="AD47" s="19"/>
      <c r="AL47" s="36"/>
      <c r="AM47" s="1"/>
      <c r="AN47" s="1"/>
      <c r="AO47" s="1"/>
      <c r="AP47" s="1"/>
      <c r="AQ47" s="1"/>
      <c r="AR47" s="1"/>
      <c r="AS47" s="1"/>
      <c r="AT47" s="1"/>
      <c r="AU47" s="1"/>
    </row>
    <row r="48" spans="2:47" x14ac:dyDescent="0.2">
      <c r="B48" s="29"/>
      <c r="E48" s="28"/>
      <c r="G48" s="39" t="s">
        <v>55</v>
      </c>
      <c r="H48" s="21"/>
      <c r="I48" s="51">
        <f t="shared" si="8"/>
        <v>0.21319444444444444</v>
      </c>
      <c r="J48" s="51">
        <f t="shared" si="8"/>
        <v>0.25486111111111104</v>
      </c>
      <c r="K48" s="51"/>
      <c r="L48" s="51">
        <f t="shared" si="9"/>
        <v>0.29652777777777778</v>
      </c>
      <c r="M48" s="51"/>
      <c r="N48" s="51"/>
      <c r="O48" s="51">
        <f t="shared" si="10"/>
        <v>0.46319444444444435</v>
      </c>
      <c r="P48" s="56" t="s">
        <v>12</v>
      </c>
      <c r="Q48" s="51"/>
      <c r="R48" s="56" t="s">
        <v>12</v>
      </c>
      <c r="S48" s="51">
        <f t="shared" si="11"/>
        <v>0.67152777777777772</v>
      </c>
      <c r="T48" s="56"/>
      <c r="U48" s="56"/>
      <c r="W48" s="3"/>
      <c r="X48" s="3"/>
      <c r="Z48" s="62"/>
      <c r="AA48" s="49">
        <v>1.3888888888888889E-3</v>
      </c>
      <c r="AB48" s="26"/>
      <c r="AC48" s="26"/>
      <c r="AD48" s="19"/>
      <c r="AM48" s="36"/>
      <c r="AN48" s="1"/>
      <c r="AO48" s="1"/>
      <c r="AP48" s="1"/>
      <c r="AQ48" s="1"/>
      <c r="AR48" s="1"/>
      <c r="AS48" s="1"/>
      <c r="AT48" s="1"/>
      <c r="AU48" s="1"/>
    </row>
    <row r="49" spans="1:47" x14ac:dyDescent="0.2">
      <c r="B49" s="29"/>
      <c r="E49" s="28"/>
      <c r="G49" s="39" t="s">
        <v>56</v>
      </c>
      <c r="H49" s="21"/>
      <c r="I49" s="51">
        <f t="shared" si="8"/>
        <v>0.21527777777777776</v>
      </c>
      <c r="J49" s="51">
        <f t="shared" si="8"/>
        <v>0.25694444444444436</v>
      </c>
      <c r="K49" s="51"/>
      <c r="L49" s="51">
        <f t="shared" si="9"/>
        <v>0.2986111111111111</v>
      </c>
      <c r="M49" s="51"/>
      <c r="N49" s="51"/>
      <c r="O49" s="51">
        <f t="shared" si="10"/>
        <v>0.46527777777777768</v>
      </c>
      <c r="P49" s="56" t="s">
        <v>12</v>
      </c>
      <c r="Q49" s="51"/>
      <c r="R49" s="56" t="s">
        <v>12</v>
      </c>
      <c r="S49" s="51">
        <f t="shared" si="11"/>
        <v>0.67361111111111105</v>
      </c>
      <c r="T49" s="56"/>
      <c r="U49" s="56"/>
      <c r="W49" s="3"/>
      <c r="X49" s="3"/>
      <c r="Z49" s="62"/>
      <c r="AA49" s="49">
        <v>2.0833333333333333E-3</v>
      </c>
      <c r="AB49" s="26"/>
      <c r="AC49" s="26"/>
      <c r="AD49" s="19"/>
      <c r="AM49" s="36"/>
      <c r="AN49" s="1"/>
      <c r="AO49" s="1"/>
      <c r="AP49" s="1"/>
      <c r="AQ49" s="1"/>
      <c r="AR49" s="1"/>
      <c r="AS49" s="1"/>
      <c r="AT49" s="1"/>
      <c r="AU49" s="1"/>
    </row>
    <row r="50" spans="1:47" x14ac:dyDescent="0.2">
      <c r="B50" s="29"/>
      <c r="E50" s="28"/>
      <c r="G50" s="39" t="s">
        <v>57</v>
      </c>
      <c r="H50" s="21"/>
      <c r="I50" s="51">
        <f t="shared" si="8"/>
        <v>0.21666666666666665</v>
      </c>
      <c r="J50" s="51">
        <f t="shared" si="8"/>
        <v>0.25833333333333325</v>
      </c>
      <c r="K50" s="51"/>
      <c r="L50" s="51">
        <f t="shared" si="9"/>
        <v>0.3</v>
      </c>
      <c r="M50" s="51"/>
      <c r="N50" s="51"/>
      <c r="O50" s="51">
        <f t="shared" si="10"/>
        <v>0.46666666666666656</v>
      </c>
      <c r="P50" s="56" t="s">
        <v>12</v>
      </c>
      <c r="Q50" s="51"/>
      <c r="R50" s="56" t="s">
        <v>12</v>
      </c>
      <c r="S50" s="51">
        <f t="shared" si="11"/>
        <v>0.67499999999999993</v>
      </c>
      <c r="T50" s="56"/>
      <c r="U50" s="56"/>
      <c r="W50" s="3"/>
      <c r="X50" s="3"/>
      <c r="Z50" s="62"/>
      <c r="AA50" s="49">
        <v>1.3888888888888889E-3</v>
      </c>
      <c r="AB50" s="26"/>
      <c r="AC50" s="26"/>
      <c r="AD50" s="19"/>
      <c r="AM50" s="36"/>
      <c r="AN50" s="1"/>
      <c r="AO50" s="1"/>
      <c r="AP50" s="1"/>
      <c r="AQ50" s="1"/>
      <c r="AR50" s="1"/>
      <c r="AS50" s="1"/>
      <c r="AT50" s="1"/>
      <c r="AU50" s="1"/>
    </row>
    <row r="51" spans="1:47" x14ac:dyDescent="0.2">
      <c r="B51" s="29"/>
      <c r="E51" s="28"/>
      <c r="G51" s="39" t="s">
        <v>58</v>
      </c>
      <c r="H51" s="56"/>
      <c r="I51" s="51">
        <f t="shared" si="8"/>
        <v>0.21805555555555553</v>
      </c>
      <c r="J51" s="51">
        <f t="shared" si="8"/>
        <v>0.25972222222222213</v>
      </c>
      <c r="K51" s="51"/>
      <c r="L51" s="51">
        <f t="shared" si="9"/>
        <v>0.30138888888888887</v>
      </c>
      <c r="M51" s="51"/>
      <c r="N51" s="51"/>
      <c r="O51" s="51">
        <f t="shared" si="10"/>
        <v>0.46805555555555545</v>
      </c>
      <c r="P51" s="56" t="s">
        <v>12</v>
      </c>
      <c r="Q51" s="51"/>
      <c r="R51" s="56" t="s">
        <v>12</v>
      </c>
      <c r="S51" s="51">
        <f t="shared" si="11"/>
        <v>0.67638888888888882</v>
      </c>
      <c r="T51" s="56"/>
      <c r="U51" s="56"/>
      <c r="V51" s="53"/>
      <c r="W51" s="3"/>
      <c r="X51" s="3"/>
      <c r="Z51" s="62"/>
      <c r="AA51" s="49">
        <v>1.3888888888888889E-3</v>
      </c>
      <c r="AB51" s="26"/>
      <c r="AC51" s="26"/>
      <c r="AD51" s="19"/>
      <c r="AM51" s="36"/>
      <c r="AN51" s="1"/>
      <c r="AO51" s="1"/>
      <c r="AP51" s="1"/>
      <c r="AQ51" s="1"/>
      <c r="AR51" s="1"/>
      <c r="AS51" s="1"/>
      <c r="AT51" s="1"/>
      <c r="AU51" s="1"/>
    </row>
    <row r="52" spans="1:47" x14ac:dyDescent="0.2">
      <c r="B52" s="29"/>
      <c r="E52" s="28"/>
      <c r="G52" s="39" t="s">
        <v>59</v>
      </c>
      <c r="H52" s="56"/>
      <c r="I52" s="51">
        <f t="shared" si="8"/>
        <v>0.22152777777777774</v>
      </c>
      <c r="J52" s="51">
        <f t="shared" si="8"/>
        <v>0.26319444444444434</v>
      </c>
      <c r="K52" s="51"/>
      <c r="L52" s="51">
        <f t="shared" si="9"/>
        <v>0.30486111111111108</v>
      </c>
      <c r="M52" s="51"/>
      <c r="N52" s="51"/>
      <c r="O52" s="51">
        <f t="shared" si="10"/>
        <v>0.47152777777777766</v>
      </c>
      <c r="P52" s="56" t="s">
        <v>12</v>
      </c>
      <c r="Q52" s="51"/>
      <c r="R52" s="56" t="s">
        <v>12</v>
      </c>
      <c r="S52" s="51">
        <f t="shared" si="11"/>
        <v>0.67986111111111103</v>
      </c>
      <c r="T52" s="56"/>
      <c r="U52" s="56"/>
      <c r="V52" s="53"/>
      <c r="W52" s="3"/>
      <c r="X52" s="3"/>
      <c r="Z52" s="62"/>
      <c r="AA52" s="49">
        <v>3.472222222222222E-3</v>
      </c>
      <c r="AB52" s="26"/>
      <c r="AC52" s="26"/>
      <c r="AD52" s="19"/>
      <c r="AM52" s="36"/>
      <c r="AN52" s="1"/>
      <c r="AO52" s="1"/>
      <c r="AP52" s="1"/>
      <c r="AQ52" s="1"/>
      <c r="AR52" s="1"/>
      <c r="AS52" s="1"/>
      <c r="AT52" s="1"/>
      <c r="AU52" s="1"/>
    </row>
    <row r="53" spans="1:47" x14ac:dyDescent="0.2">
      <c r="B53" s="29"/>
      <c r="E53" s="28"/>
      <c r="G53" s="39" t="s">
        <v>25</v>
      </c>
      <c r="H53" s="56"/>
      <c r="I53" s="51">
        <f t="shared" si="8"/>
        <v>0.22361111111111107</v>
      </c>
      <c r="J53" s="51">
        <f t="shared" si="8"/>
        <v>0.26527777777777767</v>
      </c>
      <c r="K53" s="51"/>
      <c r="L53" s="51">
        <f t="shared" si="9"/>
        <v>0.30694444444444441</v>
      </c>
      <c r="M53" s="51"/>
      <c r="N53" s="51"/>
      <c r="O53" s="51">
        <f t="shared" si="10"/>
        <v>0.47361111111111098</v>
      </c>
      <c r="P53" s="56" t="s">
        <v>12</v>
      </c>
      <c r="Q53" s="51"/>
      <c r="R53" s="56" t="s">
        <v>12</v>
      </c>
      <c r="S53" s="51">
        <f t="shared" si="11"/>
        <v>0.68194444444444435</v>
      </c>
      <c r="T53" s="56"/>
      <c r="U53" s="56"/>
      <c r="V53" s="53"/>
      <c r="W53" s="3"/>
      <c r="X53" s="3"/>
      <c r="Z53" s="62"/>
      <c r="AA53" s="49">
        <v>2.0833333333333333E-3</v>
      </c>
      <c r="AC53" s="19"/>
      <c r="AD53" s="19"/>
      <c r="AM53" s="36"/>
      <c r="AN53" s="1"/>
      <c r="AO53" s="1"/>
      <c r="AP53" s="1"/>
      <c r="AQ53" s="1"/>
      <c r="AR53" s="1"/>
      <c r="AS53" s="1"/>
      <c r="AT53" s="1"/>
      <c r="AU53" s="1"/>
    </row>
    <row r="54" spans="1:47" x14ac:dyDescent="0.2">
      <c r="E54" s="28"/>
      <c r="G54" s="39" t="s">
        <v>22</v>
      </c>
      <c r="H54" s="56"/>
      <c r="I54" s="51" t="s">
        <v>12</v>
      </c>
      <c r="J54" s="51" t="s">
        <v>12</v>
      </c>
      <c r="K54" s="51"/>
      <c r="L54" s="51" t="s">
        <v>12</v>
      </c>
      <c r="M54" s="51"/>
      <c r="N54" s="51"/>
      <c r="O54" s="51" t="s">
        <v>12</v>
      </c>
      <c r="P54" s="51" t="s">
        <v>12</v>
      </c>
      <c r="Q54" s="51"/>
      <c r="R54" s="51" t="s">
        <v>12</v>
      </c>
      <c r="S54" s="51" t="s">
        <v>12</v>
      </c>
      <c r="T54" s="56"/>
      <c r="U54" s="56"/>
      <c r="V54" s="53"/>
      <c r="W54" s="3"/>
      <c r="X54" s="3"/>
      <c r="Z54" s="62"/>
      <c r="AA54" s="49" t="s">
        <v>12</v>
      </c>
      <c r="AC54" s="19"/>
      <c r="AD54" s="19"/>
      <c r="AM54" s="36"/>
      <c r="AN54" s="1"/>
      <c r="AO54" s="1"/>
      <c r="AP54" s="1"/>
      <c r="AQ54" s="1"/>
      <c r="AR54" s="1"/>
      <c r="AS54" s="1"/>
      <c r="AT54" s="1"/>
      <c r="AU54" s="1"/>
    </row>
    <row r="55" spans="1:47" x14ac:dyDescent="0.2">
      <c r="E55" s="28"/>
      <c r="G55" s="39" t="s">
        <v>23</v>
      </c>
      <c r="H55" s="56"/>
      <c r="I55" s="51">
        <f>I53+$AA55</f>
        <v>0.22499999999999995</v>
      </c>
      <c r="J55" s="51">
        <f>J53+$AA55</f>
        <v>0.26666666666666655</v>
      </c>
      <c r="K55" s="51"/>
      <c r="L55" s="51">
        <f>L53+$AA55</f>
        <v>0.30833333333333329</v>
      </c>
      <c r="M55" s="51"/>
      <c r="N55" s="51"/>
      <c r="O55" s="51">
        <f>O53+$AA55</f>
        <v>0.47499999999999987</v>
      </c>
      <c r="P55" s="56">
        <f>P47+$Z55</f>
        <v>0.55833333333333324</v>
      </c>
      <c r="Q55" s="51"/>
      <c r="R55" s="56">
        <f>R47+$Z55</f>
        <v>0.64166666666666661</v>
      </c>
      <c r="S55" s="51">
        <f>S53+$AA55</f>
        <v>0.68333333333333324</v>
      </c>
      <c r="T55" s="56"/>
      <c r="U55" s="56"/>
      <c r="V55" s="53"/>
      <c r="W55" s="3"/>
      <c r="X55" s="3"/>
      <c r="Z55" s="62">
        <v>6.9444444444444441E-3</v>
      </c>
      <c r="AA55" s="49">
        <v>1.3888888888888889E-3</v>
      </c>
      <c r="AC55" s="19"/>
      <c r="AD55" s="19"/>
      <c r="AM55" s="36"/>
      <c r="AN55" s="1"/>
      <c r="AO55" s="1"/>
      <c r="AP55" s="1"/>
      <c r="AQ55" s="1"/>
      <c r="AR55" s="1"/>
      <c r="AS55" s="1"/>
      <c r="AT55" s="1"/>
      <c r="AU55" s="1"/>
    </row>
    <row r="56" spans="1:47" x14ac:dyDescent="0.2">
      <c r="E56" s="28"/>
      <c r="G56" s="39" t="s">
        <v>60</v>
      </c>
      <c r="H56" s="56"/>
      <c r="I56" s="51"/>
      <c r="J56" s="51"/>
      <c r="K56" s="51"/>
      <c r="L56" s="51"/>
      <c r="M56" s="51"/>
      <c r="N56" s="51"/>
      <c r="O56" s="51">
        <f>O55+$AA56</f>
        <v>0.47638888888888875</v>
      </c>
      <c r="P56" s="51"/>
      <c r="Q56" s="51"/>
      <c r="R56" s="51"/>
      <c r="S56" s="51"/>
      <c r="T56" s="56"/>
      <c r="U56" s="56"/>
      <c r="V56" s="53"/>
      <c r="W56" s="3"/>
      <c r="X56" s="3"/>
      <c r="Z56" s="20"/>
      <c r="AA56" s="49">
        <v>1.3888888888888889E-3</v>
      </c>
      <c r="AC56" s="19"/>
      <c r="AD56" s="19"/>
      <c r="AM56" s="36"/>
      <c r="AN56" s="1"/>
      <c r="AO56" s="1"/>
      <c r="AP56" s="1"/>
      <c r="AQ56" s="1"/>
      <c r="AR56" s="1"/>
      <c r="AS56" s="1"/>
      <c r="AT56" s="1"/>
      <c r="AU56" s="1"/>
    </row>
    <row r="57" spans="1:47" s="12" customFormat="1" x14ac:dyDescent="0.2">
      <c r="A57" s="18"/>
      <c r="B57" s="18"/>
      <c r="C57" s="18"/>
      <c r="D57" s="18"/>
      <c r="E57" s="28"/>
      <c r="G57" s="39" t="s">
        <v>61</v>
      </c>
      <c r="H57" s="56"/>
      <c r="I57" s="51"/>
      <c r="J57" s="51"/>
      <c r="K57" s="51"/>
      <c r="L57" s="51"/>
      <c r="M57" s="51"/>
      <c r="N57" s="51"/>
      <c r="O57" s="51">
        <f>O56+$AA57</f>
        <v>0.47777777777777763</v>
      </c>
      <c r="P57" s="51"/>
      <c r="Q57" s="51"/>
      <c r="R57" s="51"/>
      <c r="S57" s="51"/>
      <c r="T57" s="56"/>
      <c r="U57" s="56"/>
      <c r="V57" s="53"/>
      <c r="W57" s="3"/>
      <c r="X57" s="3"/>
      <c r="Y57" s="19"/>
      <c r="Z57" s="20"/>
      <c r="AA57" s="49">
        <v>1.3888888888888889E-3</v>
      </c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</row>
    <row r="58" spans="1:47" s="12" customFormat="1" x14ac:dyDescent="0.2">
      <c r="A58" s="18"/>
      <c r="B58" s="18"/>
      <c r="C58" s="18"/>
      <c r="D58" s="18"/>
      <c r="E58" s="28"/>
      <c r="G58" s="39" t="s">
        <v>62</v>
      </c>
      <c r="H58" s="56"/>
      <c r="I58" s="51"/>
      <c r="J58" s="51"/>
      <c r="K58" s="51"/>
      <c r="L58" s="51"/>
      <c r="M58" s="51"/>
      <c r="N58" s="51"/>
      <c r="O58" s="51" t="s">
        <v>11</v>
      </c>
      <c r="P58" s="51"/>
      <c r="Q58" s="51"/>
      <c r="R58" s="51"/>
      <c r="S58" s="51"/>
      <c r="T58" s="56"/>
      <c r="U58" s="56"/>
      <c r="V58" s="53"/>
      <c r="W58" s="3"/>
      <c r="X58" s="3"/>
      <c r="Y58" s="19"/>
      <c r="Z58" s="20"/>
      <c r="AA58" s="49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</row>
    <row r="59" spans="1:47" s="12" customFormat="1" x14ac:dyDescent="0.2">
      <c r="A59" s="18"/>
      <c r="B59" s="18"/>
      <c r="C59" s="18"/>
      <c r="D59" s="18"/>
      <c r="E59" s="28"/>
      <c r="G59" s="39" t="s">
        <v>21</v>
      </c>
      <c r="H59" s="56"/>
      <c r="I59" s="51"/>
      <c r="J59" s="51"/>
      <c r="K59" s="51"/>
      <c r="L59" s="51"/>
      <c r="M59" s="51"/>
      <c r="N59" s="51"/>
      <c r="O59" s="51">
        <f>O57+$AA59</f>
        <v>0.47916666666666652</v>
      </c>
      <c r="P59" s="51"/>
      <c r="Q59" s="51"/>
      <c r="R59" s="51"/>
      <c r="S59" s="51"/>
      <c r="T59" s="56"/>
      <c r="U59" s="56"/>
      <c r="V59" s="53"/>
      <c r="W59" s="3"/>
      <c r="X59" s="3"/>
      <c r="Y59" s="19"/>
      <c r="Z59" s="20"/>
      <c r="AA59" s="49">
        <v>1.3888888888888889E-3</v>
      </c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</row>
    <row r="60" spans="1:47" s="12" customFormat="1" x14ac:dyDescent="0.2">
      <c r="A60" s="18"/>
      <c r="B60" s="18"/>
      <c r="C60" s="18"/>
      <c r="D60" s="18"/>
      <c r="E60" s="28"/>
      <c r="G60" s="39" t="s">
        <v>24</v>
      </c>
      <c r="H60" s="56"/>
      <c r="I60" s="51"/>
      <c r="J60" s="51"/>
      <c r="K60" s="51"/>
      <c r="L60" s="51"/>
      <c r="M60" s="51"/>
      <c r="N60" s="51"/>
      <c r="O60" s="51">
        <f>O59+$AA60</f>
        <v>0.4805555555555554</v>
      </c>
      <c r="P60" s="51"/>
      <c r="Q60" s="51"/>
      <c r="R60" s="51"/>
      <c r="S60" s="51"/>
      <c r="T60" s="56"/>
      <c r="U60" s="56"/>
      <c r="V60" s="53"/>
      <c r="W60" s="3"/>
      <c r="X60" s="3"/>
      <c r="Y60" s="19"/>
      <c r="Z60" s="20"/>
      <c r="AA60" s="49">
        <v>1.3888888888888889E-3</v>
      </c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</row>
    <row r="61" spans="1:47" s="12" customFormat="1" x14ac:dyDescent="0.2">
      <c r="A61" s="18"/>
      <c r="B61" s="18"/>
      <c r="C61" s="18"/>
      <c r="D61" s="18"/>
      <c r="E61" s="28"/>
      <c r="G61" s="42" t="s">
        <v>17</v>
      </c>
      <c r="H61" s="55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5"/>
      <c r="V61" s="19"/>
      <c r="W61" s="3"/>
      <c r="X61" s="3"/>
      <c r="Y61" s="19"/>
      <c r="Z61" s="40"/>
      <c r="AA61" s="40">
        <v>2.7777777777777779E-3</v>
      </c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</row>
    <row r="62" spans="1:47" s="12" customFormat="1" x14ac:dyDescent="0.2">
      <c r="A62" s="29"/>
      <c r="B62" s="29"/>
      <c r="C62" s="29"/>
      <c r="D62" s="29"/>
      <c r="E62" s="28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19"/>
      <c r="U62" s="19"/>
      <c r="V62" s="19"/>
      <c r="W62" s="19"/>
      <c r="X62" s="3"/>
      <c r="Y62" s="19"/>
      <c r="Z62" s="40"/>
      <c r="AA62" s="40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</row>
    <row r="63" spans="1:47" s="12" customFormat="1" x14ac:dyDescent="0.2">
      <c r="A63" s="29"/>
      <c r="B63" s="29"/>
      <c r="C63" s="29"/>
      <c r="D63" s="29"/>
      <c r="E63" s="28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19"/>
      <c r="V63" s="19"/>
      <c r="W63" s="19"/>
      <c r="X63" s="19"/>
      <c r="Y63" s="19"/>
      <c r="Z63" s="19"/>
      <c r="AA63" s="19"/>
      <c r="AB63" s="40"/>
      <c r="AC63" s="40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</row>
    <row r="64" spans="1:47" s="12" customFormat="1" x14ac:dyDescent="0.2">
      <c r="A64" s="29"/>
      <c r="B64" s="29"/>
      <c r="C64" s="29"/>
      <c r="D64" s="29"/>
      <c r="E64" s="28"/>
      <c r="H64" s="7" t="s">
        <v>0</v>
      </c>
      <c r="I64" s="48"/>
      <c r="J64" s="53"/>
      <c r="K64" s="53"/>
      <c r="L64" s="53"/>
      <c r="M64" s="53"/>
      <c r="N64" s="53"/>
      <c r="P64" s="53"/>
      <c r="Q64" s="53"/>
      <c r="R64" s="53"/>
      <c r="S64" s="19"/>
      <c r="T64" s="19"/>
      <c r="U64" s="19"/>
      <c r="V64" s="19"/>
      <c r="W64" s="7" t="s">
        <v>1</v>
      </c>
      <c r="X64" s="19"/>
      <c r="Y64" s="19"/>
      <c r="Z64" s="40"/>
      <c r="AA64" s="40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</row>
    <row r="65" spans="1:41" s="12" customFormat="1" x14ac:dyDescent="0.2">
      <c r="A65" s="18"/>
      <c r="B65" s="18"/>
      <c r="C65" s="18"/>
      <c r="D65" s="18"/>
      <c r="E65" s="2"/>
      <c r="F65" s="23"/>
      <c r="G65" s="13" t="s">
        <v>13</v>
      </c>
      <c r="H65" s="19"/>
      <c r="I65" s="48"/>
      <c r="J65" s="53"/>
      <c r="K65" s="53"/>
      <c r="L65" s="53"/>
      <c r="M65" s="53"/>
      <c r="N65" s="53"/>
      <c r="P65" s="53"/>
      <c r="Q65" s="53"/>
      <c r="R65" s="53"/>
      <c r="S65" s="19"/>
      <c r="T65" s="19"/>
      <c r="U65" s="19"/>
      <c r="V65" s="19"/>
      <c r="W65" s="1" t="s">
        <v>16</v>
      </c>
      <c r="X65" s="19"/>
      <c r="Y65" s="19"/>
      <c r="Z65" s="40"/>
      <c r="AA65" s="40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</row>
    <row r="66" spans="1:41" s="12" customFormat="1" x14ac:dyDescent="0.2">
      <c r="A66" s="11"/>
      <c r="B66" s="11"/>
      <c r="C66" s="11"/>
      <c r="D66" s="11"/>
      <c r="E66" s="8"/>
      <c r="F66" s="10"/>
      <c r="G66" s="47" t="s">
        <v>2</v>
      </c>
      <c r="H66" s="25"/>
      <c r="I66" s="9"/>
      <c r="J66" s="9"/>
      <c r="K66" s="14"/>
      <c r="L66" s="25"/>
      <c r="M66" s="9"/>
      <c r="N66" s="9"/>
      <c r="O66" s="25"/>
      <c r="P66" s="25"/>
      <c r="Q66" s="25"/>
      <c r="R66" s="25"/>
      <c r="S66" s="25"/>
      <c r="T66" s="25"/>
      <c r="U66" s="25"/>
      <c r="V66" s="19"/>
      <c r="W66" s="19"/>
      <c r="X66" s="19"/>
      <c r="Y66" s="19"/>
      <c r="Z66" s="40"/>
      <c r="AA66" s="40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</row>
    <row r="67" spans="1:41" s="12" customFormat="1" x14ac:dyDescent="0.2">
      <c r="A67" s="11"/>
      <c r="B67" s="11"/>
      <c r="C67" s="11"/>
      <c r="D67" s="11"/>
      <c r="E67" s="8"/>
      <c r="F67" s="10"/>
      <c r="G67" s="47" t="s">
        <v>3</v>
      </c>
      <c r="H67" s="25"/>
      <c r="I67" s="9"/>
      <c r="J67" s="9"/>
      <c r="K67" s="14"/>
      <c r="L67" s="25"/>
      <c r="M67" s="9"/>
      <c r="N67" s="9"/>
      <c r="O67" s="25"/>
      <c r="P67" s="25"/>
      <c r="Q67" s="25"/>
      <c r="R67" s="25"/>
      <c r="S67" s="25"/>
      <c r="T67" s="25"/>
      <c r="U67" s="25"/>
      <c r="V67" s="19"/>
      <c r="W67" s="19"/>
      <c r="X67" s="19"/>
      <c r="Y67" s="19"/>
      <c r="Z67" s="40"/>
      <c r="AA67" s="40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</row>
    <row r="68" spans="1:41" s="12" customFormat="1" x14ac:dyDescent="0.2">
      <c r="A68" s="11"/>
      <c r="B68" s="11"/>
      <c r="C68" s="11"/>
      <c r="D68" s="11"/>
      <c r="E68" s="8"/>
      <c r="F68" s="10"/>
      <c r="G68" s="47" t="s">
        <v>4</v>
      </c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19"/>
      <c r="W68" s="19"/>
      <c r="X68" s="19"/>
      <c r="Y68" s="19"/>
      <c r="Z68" s="40"/>
      <c r="AA68" s="40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</row>
    <row r="69" spans="1:41" s="12" customFormat="1" x14ac:dyDescent="0.2">
      <c r="A69" s="11"/>
      <c r="B69" s="11"/>
      <c r="C69" s="11"/>
      <c r="D69" s="11"/>
      <c r="E69" s="8"/>
      <c r="F69" s="10"/>
      <c r="G69" s="47" t="s">
        <v>5</v>
      </c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19"/>
      <c r="W69" s="19"/>
      <c r="X69" s="19"/>
      <c r="Y69" s="19"/>
      <c r="Z69" s="40"/>
      <c r="AA69" s="40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</row>
    <row r="70" spans="1:41" s="12" customFormat="1" x14ac:dyDescent="0.2">
      <c r="A70" s="11"/>
      <c r="B70" s="11"/>
      <c r="C70" s="11"/>
      <c r="D70" s="11"/>
      <c r="E70" s="8"/>
      <c r="F70" s="10"/>
      <c r="G70" s="47" t="s">
        <v>6</v>
      </c>
      <c r="H70" s="58"/>
      <c r="I70" s="15">
        <v>30</v>
      </c>
      <c r="J70" s="15">
        <v>40</v>
      </c>
      <c r="K70" s="15">
        <v>20</v>
      </c>
      <c r="L70" s="15">
        <v>62</v>
      </c>
      <c r="M70" s="15">
        <v>8</v>
      </c>
      <c r="N70" s="15">
        <v>60</v>
      </c>
      <c r="O70" s="25">
        <v>24</v>
      </c>
      <c r="P70" s="15">
        <v>2</v>
      </c>
      <c r="Q70" s="15">
        <v>42</v>
      </c>
      <c r="R70" s="15">
        <v>4</v>
      </c>
      <c r="S70" s="15">
        <v>44</v>
      </c>
      <c r="T70" s="15">
        <v>26</v>
      </c>
      <c r="U70" s="15">
        <v>6</v>
      </c>
      <c r="V70" s="19"/>
      <c r="W70" s="19"/>
      <c r="X70" s="19"/>
      <c r="Y70" s="19"/>
      <c r="Z70" s="40"/>
      <c r="AA70" s="54"/>
      <c r="AB70" s="19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</row>
    <row r="71" spans="1:41" s="12" customFormat="1" x14ac:dyDescent="0.2">
      <c r="A71" s="11"/>
      <c r="B71" s="11"/>
      <c r="C71" s="11"/>
      <c r="D71" s="11"/>
      <c r="E71" s="8"/>
      <c r="F71" s="10"/>
      <c r="G71" s="47" t="s">
        <v>7</v>
      </c>
      <c r="H71" s="58"/>
      <c r="I71" s="32" t="s">
        <v>8</v>
      </c>
      <c r="J71" s="32" t="s">
        <v>8</v>
      </c>
      <c r="K71" s="32" t="s">
        <v>8</v>
      </c>
      <c r="L71" s="32" t="s">
        <v>8</v>
      </c>
      <c r="M71" s="32" t="s">
        <v>8</v>
      </c>
      <c r="N71" s="32" t="s">
        <v>8</v>
      </c>
      <c r="O71" s="32" t="s">
        <v>8</v>
      </c>
      <c r="P71" s="32" t="s">
        <v>8</v>
      </c>
      <c r="Q71" s="33" t="s">
        <v>8</v>
      </c>
      <c r="R71" s="32" t="s">
        <v>8</v>
      </c>
      <c r="S71" s="32" t="s">
        <v>8</v>
      </c>
      <c r="T71" s="32" t="s">
        <v>8</v>
      </c>
      <c r="U71" s="32" t="s">
        <v>8</v>
      </c>
      <c r="V71" s="19"/>
      <c r="W71" s="19"/>
      <c r="X71" s="19"/>
      <c r="Y71" s="19"/>
      <c r="Z71" s="40"/>
      <c r="AA71" s="54"/>
      <c r="AB71" s="19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</row>
    <row r="72" spans="1:41" s="38" customFormat="1" x14ac:dyDescent="0.2">
      <c r="A72" s="11"/>
      <c r="B72" s="11"/>
      <c r="C72" s="11"/>
      <c r="D72" s="11"/>
      <c r="E72" s="8"/>
      <c r="F72" s="10"/>
      <c r="G72" s="61" t="s">
        <v>9</v>
      </c>
      <c r="H72" s="33"/>
      <c r="I72" s="33"/>
      <c r="J72" s="33"/>
      <c r="K72" s="33"/>
      <c r="L72" s="15">
        <v>43</v>
      </c>
      <c r="M72" s="33"/>
      <c r="N72" s="33"/>
      <c r="O72" s="33"/>
      <c r="P72" s="33"/>
      <c r="Q72" s="33"/>
      <c r="R72" s="33"/>
      <c r="S72" s="33"/>
      <c r="T72" s="33"/>
      <c r="U72" s="33"/>
      <c r="V72" s="37"/>
      <c r="W72" s="37"/>
      <c r="X72" s="37"/>
      <c r="Y72" s="37"/>
      <c r="Z72" s="43"/>
      <c r="AA72" s="72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</row>
    <row r="73" spans="1:41" s="12" customFormat="1" x14ac:dyDescent="0.2">
      <c r="A73" s="29"/>
      <c r="B73" s="29"/>
      <c r="C73" s="29"/>
      <c r="D73" s="29"/>
      <c r="E73" s="2"/>
      <c r="F73" s="27"/>
      <c r="G73" s="41" t="s">
        <v>17</v>
      </c>
      <c r="H73" s="31"/>
      <c r="I73" s="31"/>
      <c r="J73" s="31"/>
      <c r="K73" s="31">
        <v>0.22569444444444445</v>
      </c>
      <c r="L73" s="31"/>
      <c r="M73" s="31">
        <v>0.26736111111111099</v>
      </c>
      <c r="N73" s="31"/>
      <c r="O73" s="57"/>
      <c r="P73" s="31">
        <v>0.51736111111111105</v>
      </c>
      <c r="Q73" s="31"/>
      <c r="R73" s="31">
        <v>0.60069444444444442</v>
      </c>
      <c r="S73" s="31"/>
      <c r="T73" s="31">
        <v>0.64236111111111105</v>
      </c>
      <c r="U73" s="31">
        <v>0.72569444444444453</v>
      </c>
      <c r="V73" s="26"/>
      <c r="W73" s="26"/>
      <c r="X73" s="26"/>
      <c r="Y73" s="26"/>
      <c r="Z73" s="40"/>
      <c r="AA73" s="54">
        <v>0</v>
      </c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</row>
    <row r="74" spans="1:41" s="12" customFormat="1" x14ac:dyDescent="0.2">
      <c r="A74" s="29"/>
      <c r="B74" s="29"/>
      <c r="C74" s="29"/>
      <c r="D74" s="29"/>
      <c r="E74" s="2"/>
      <c r="G74" s="39" t="s">
        <v>24</v>
      </c>
      <c r="H74" s="30"/>
      <c r="I74" s="56"/>
      <c r="J74" s="56"/>
      <c r="K74" s="56">
        <f>K73+$AA74</f>
        <v>0.22777777777777777</v>
      </c>
      <c r="L74" s="56"/>
      <c r="M74" s="56">
        <f>M73+$AA74</f>
        <v>0.26944444444444432</v>
      </c>
      <c r="N74" s="56"/>
      <c r="O74" s="56">
        <v>0.43611111111111112</v>
      </c>
      <c r="P74" s="56">
        <f t="shared" ref="O74:Q76" si="12">P73+$AA74</f>
        <v>0.51944444444444438</v>
      </c>
      <c r="Q74" s="56"/>
      <c r="R74" s="56">
        <f>R73+$AA74</f>
        <v>0.60277777777777775</v>
      </c>
      <c r="S74" s="56"/>
      <c r="T74" s="56">
        <f t="shared" ref="T74:U76" si="13">T73+$AA74</f>
        <v>0.64444444444444438</v>
      </c>
      <c r="U74" s="56">
        <f t="shared" si="13"/>
        <v>0.72777777777777786</v>
      </c>
      <c r="V74" s="26"/>
      <c r="W74" s="19"/>
      <c r="X74" s="19"/>
      <c r="Y74" s="19"/>
      <c r="Z74" s="40"/>
      <c r="AA74" s="54">
        <v>2.0833333333333333E-3</v>
      </c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45"/>
    </row>
    <row r="75" spans="1:41" s="12" customFormat="1" x14ac:dyDescent="0.2">
      <c r="A75" s="44"/>
      <c r="B75" s="44"/>
      <c r="C75" s="44"/>
      <c r="D75" s="44"/>
      <c r="E75" s="2"/>
      <c r="G75" s="39" t="s">
        <v>21</v>
      </c>
      <c r="H75" s="30"/>
      <c r="I75" s="56"/>
      <c r="J75" s="56"/>
      <c r="K75" s="56">
        <f>K74+$AA75</f>
        <v>0.22916666666666666</v>
      </c>
      <c r="L75" s="56"/>
      <c r="M75" s="56">
        <f>M74+$AA75</f>
        <v>0.2708333333333332</v>
      </c>
      <c r="N75" s="56"/>
      <c r="O75" s="56">
        <f t="shared" si="12"/>
        <v>0.4375</v>
      </c>
      <c r="P75" s="56">
        <f t="shared" si="12"/>
        <v>0.52083333333333326</v>
      </c>
      <c r="Q75" s="56"/>
      <c r="R75" s="56">
        <f>R74+$AA75</f>
        <v>0.60416666666666663</v>
      </c>
      <c r="S75" s="56"/>
      <c r="T75" s="56">
        <f t="shared" si="13"/>
        <v>0.64583333333333326</v>
      </c>
      <c r="U75" s="56">
        <f t="shared" si="13"/>
        <v>0.72916666666666674</v>
      </c>
      <c r="V75" s="53"/>
      <c r="W75" s="19"/>
      <c r="X75" s="19"/>
      <c r="Y75" s="19"/>
      <c r="Z75" s="40"/>
      <c r="AA75" s="54">
        <v>1.3888888888888889E-3</v>
      </c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45"/>
    </row>
    <row r="76" spans="1:41" s="12" customFormat="1" x14ac:dyDescent="0.2">
      <c r="A76" s="44"/>
      <c r="B76" s="44"/>
      <c r="C76" s="44"/>
      <c r="D76" s="44"/>
      <c r="E76" s="2"/>
      <c r="G76" s="39" t="s">
        <v>62</v>
      </c>
      <c r="H76" s="30"/>
      <c r="I76" s="56"/>
      <c r="J76" s="56"/>
      <c r="K76" s="56">
        <f>K75+$AA76</f>
        <v>0.23055555555555554</v>
      </c>
      <c r="L76" s="56"/>
      <c r="M76" s="56">
        <f>M75+$AA76</f>
        <v>0.27222222222222209</v>
      </c>
      <c r="N76" s="56"/>
      <c r="O76" s="56">
        <f t="shared" si="12"/>
        <v>0.43888888888888888</v>
      </c>
      <c r="P76" s="56">
        <f t="shared" si="12"/>
        <v>0.52222222222222214</v>
      </c>
      <c r="Q76" s="56"/>
      <c r="R76" s="56">
        <f>R75+$AA76</f>
        <v>0.60555555555555551</v>
      </c>
      <c r="S76" s="56"/>
      <c r="T76" s="56">
        <f t="shared" si="13"/>
        <v>0.64722222222222214</v>
      </c>
      <c r="U76" s="56">
        <f t="shared" si="13"/>
        <v>0.73055555555555562</v>
      </c>
      <c r="V76" s="53"/>
      <c r="W76" s="19"/>
      <c r="X76" s="19"/>
      <c r="Y76" s="19"/>
      <c r="Z76" s="40"/>
      <c r="AA76" s="54">
        <v>1.3888888888888889E-3</v>
      </c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45"/>
    </row>
    <row r="77" spans="1:41" s="12" customFormat="1" x14ac:dyDescent="0.2">
      <c r="A77" s="44"/>
      <c r="B77" s="44"/>
      <c r="C77" s="44"/>
      <c r="D77" s="44"/>
      <c r="E77" s="2"/>
      <c r="G77" s="39" t="s">
        <v>61</v>
      </c>
      <c r="H77" s="30"/>
      <c r="I77" s="56"/>
      <c r="J77" s="56"/>
      <c r="K77" s="51" t="s">
        <v>11</v>
      </c>
      <c r="L77" s="56"/>
      <c r="M77" s="51" t="s">
        <v>11</v>
      </c>
      <c r="N77" s="56"/>
      <c r="O77" s="51" t="s">
        <v>11</v>
      </c>
      <c r="P77" s="51" t="s">
        <v>11</v>
      </c>
      <c r="Q77" s="56"/>
      <c r="R77" s="51" t="s">
        <v>11</v>
      </c>
      <c r="S77" s="56"/>
      <c r="T77" s="51" t="s">
        <v>11</v>
      </c>
      <c r="U77" s="51" t="s">
        <v>11</v>
      </c>
      <c r="V77" s="53"/>
      <c r="W77" s="19"/>
      <c r="X77" s="19"/>
      <c r="Y77" s="19"/>
      <c r="Z77" s="40"/>
      <c r="AA77" s="54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45"/>
    </row>
    <row r="78" spans="1:41" s="12" customFormat="1" x14ac:dyDescent="0.2">
      <c r="A78" s="29"/>
      <c r="B78" s="29"/>
      <c r="C78" s="29"/>
      <c r="D78" s="29"/>
      <c r="E78" s="2"/>
      <c r="G78" s="39" t="s">
        <v>60</v>
      </c>
      <c r="H78" s="30"/>
      <c r="I78" s="56"/>
      <c r="J78" s="56"/>
      <c r="K78" s="56">
        <f>K76+$AA78</f>
        <v>0.23194444444444443</v>
      </c>
      <c r="L78" s="56"/>
      <c r="M78" s="56">
        <f>M76+$AA78</f>
        <v>0.27361111111111097</v>
      </c>
      <c r="N78" s="56"/>
      <c r="O78" s="56">
        <f>O76+$AA78</f>
        <v>0.44027777777777777</v>
      </c>
      <c r="P78" s="56">
        <f>P76+$AA78</f>
        <v>0.52361111111111103</v>
      </c>
      <c r="Q78" s="56"/>
      <c r="R78" s="56">
        <f>R76+$AA78</f>
        <v>0.6069444444444444</v>
      </c>
      <c r="S78" s="56"/>
      <c r="T78" s="56">
        <f>T76+$AA78</f>
        <v>0.64861111111111103</v>
      </c>
      <c r="U78" s="56">
        <f>U76+$AA78</f>
        <v>0.73194444444444451</v>
      </c>
      <c r="V78" s="53"/>
      <c r="W78" s="19"/>
      <c r="X78" s="19"/>
      <c r="Y78" s="19"/>
      <c r="Z78" s="20"/>
      <c r="AA78" s="49">
        <v>1.3888888888888889E-3</v>
      </c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45"/>
    </row>
    <row r="79" spans="1:41" s="12" customFormat="1" x14ac:dyDescent="0.2">
      <c r="A79" s="29"/>
      <c r="B79" s="29"/>
      <c r="C79" s="29"/>
      <c r="D79" s="29"/>
      <c r="E79" s="2"/>
      <c r="G79" s="39" t="s">
        <v>63</v>
      </c>
      <c r="H79" s="30"/>
      <c r="I79" s="56"/>
      <c r="J79" s="56"/>
      <c r="K79" s="56" t="s">
        <v>12</v>
      </c>
      <c r="L79" s="56"/>
      <c r="M79" s="56" t="s">
        <v>12</v>
      </c>
      <c r="N79" s="56"/>
      <c r="O79" s="56" t="s">
        <v>12</v>
      </c>
      <c r="P79" s="56" t="s">
        <v>12</v>
      </c>
      <c r="Q79" s="56"/>
      <c r="R79" s="56" t="s">
        <v>12</v>
      </c>
      <c r="S79" s="56"/>
      <c r="T79" s="56" t="s">
        <v>12</v>
      </c>
      <c r="U79" s="56" t="s">
        <v>12</v>
      </c>
      <c r="V79" s="53"/>
      <c r="W79" s="19"/>
      <c r="X79" s="19"/>
      <c r="Y79" s="19"/>
      <c r="Z79" s="20"/>
      <c r="AA79" s="49" t="s">
        <v>12</v>
      </c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45"/>
    </row>
    <row r="80" spans="1:41" s="12" customFormat="1" x14ac:dyDescent="0.2">
      <c r="A80" s="29"/>
      <c r="B80" s="29"/>
      <c r="C80" s="29"/>
      <c r="D80" s="29"/>
      <c r="E80" s="2"/>
      <c r="G80" s="39" t="s">
        <v>22</v>
      </c>
      <c r="H80" s="30"/>
      <c r="I80" s="56"/>
      <c r="J80" s="56"/>
      <c r="K80" s="56">
        <f>K78+$AA80</f>
        <v>0.23263888888888887</v>
      </c>
      <c r="L80" s="56"/>
      <c r="M80" s="56">
        <f>M78+$AA80</f>
        <v>0.27430555555555541</v>
      </c>
      <c r="N80" s="56"/>
      <c r="O80" s="56">
        <f>O78+$AA80</f>
        <v>0.44097222222222221</v>
      </c>
      <c r="P80" s="56">
        <f>P78+$AA80</f>
        <v>0.52430555555555547</v>
      </c>
      <c r="Q80" s="56"/>
      <c r="R80" s="56">
        <f>R78+$AA80</f>
        <v>0.60763888888888884</v>
      </c>
      <c r="S80" s="56"/>
      <c r="T80" s="56">
        <f>T78+$AA80</f>
        <v>0.64930555555555547</v>
      </c>
      <c r="U80" s="56">
        <f>U78+$AA80</f>
        <v>0.73263888888888895</v>
      </c>
      <c r="V80" s="53"/>
      <c r="W80" s="19"/>
      <c r="X80" s="19"/>
      <c r="Y80" s="19"/>
      <c r="Z80" s="20"/>
      <c r="AA80" s="49">
        <v>6.9444444444444447E-4</v>
      </c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45"/>
    </row>
    <row r="81" spans="1:47" s="12" customFormat="1" x14ac:dyDescent="0.2">
      <c r="A81" s="29"/>
      <c r="B81" s="29"/>
      <c r="C81" s="29"/>
      <c r="D81" s="29"/>
      <c r="E81" s="2"/>
      <c r="G81" s="39" t="s">
        <v>25</v>
      </c>
      <c r="H81" s="30"/>
      <c r="I81" s="56"/>
      <c r="J81" s="56"/>
      <c r="K81" s="56">
        <f t="shared" ref="K81:K89" si="14">K80+$AA81</f>
        <v>0.23402777777777775</v>
      </c>
      <c r="L81" s="56"/>
      <c r="M81" s="56" t="s">
        <v>12</v>
      </c>
      <c r="N81" s="56"/>
      <c r="O81" s="56">
        <f t="shared" ref="O81:P89" si="15">O80+$AA81</f>
        <v>0.44236111111111109</v>
      </c>
      <c r="P81" s="56">
        <f t="shared" si="15"/>
        <v>0.52569444444444435</v>
      </c>
      <c r="Q81" s="56"/>
      <c r="R81" s="56">
        <f t="shared" ref="R81:R90" si="16">R80+$AA81</f>
        <v>0.60902777777777772</v>
      </c>
      <c r="S81" s="56"/>
      <c r="T81" s="56">
        <f t="shared" ref="T81:U89" si="17">T80+$AA81</f>
        <v>0.65069444444444435</v>
      </c>
      <c r="U81" s="56">
        <f t="shared" si="17"/>
        <v>0.73402777777777783</v>
      </c>
      <c r="V81" s="53"/>
      <c r="W81" s="19"/>
      <c r="X81" s="19"/>
      <c r="Y81" s="19"/>
      <c r="Z81" s="20"/>
      <c r="AA81" s="49">
        <v>1.3888888888888889E-3</v>
      </c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45"/>
    </row>
    <row r="82" spans="1:47" s="12" customFormat="1" x14ac:dyDescent="0.2">
      <c r="A82" s="29"/>
      <c r="B82" s="29"/>
      <c r="C82" s="29"/>
      <c r="D82" s="29"/>
      <c r="E82" s="2"/>
      <c r="G82" s="39" t="s">
        <v>59</v>
      </c>
      <c r="H82" s="30"/>
      <c r="I82" s="56"/>
      <c r="J82" s="56"/>
      <c r="K82" s="56">
        <f t="shared" si="14"/>
        <v>0.23680555555555552</v>
      </c>
      <c r="L82" s="56"/>
      <c r="M82" s="56" t="s">
        <v>12</v>
      </c>
      <c r="N82" s="56"/>
      <c r="O82" s="56">
        <f t="shared" si="15"/>
        <v>0.44513888888888886</v>
      </c>
      <c r="P82" s="56">
        <f t="shared" si="15"/>
        <v>0.52847222222222212</v>
      </c>
      <c r="Q82" s="56"/>
      <c r="R82" s="56">
        <f t="shared" si="16"/>
        <v>0.61180555555555549</v>
      </c>
      <c r="S82" s="56"/>
      <c r="T82" s="56">
        <f t="shared" si="17"/>
        <v>0.65347222222222212</v>
      </c>
      <c r="U82" s="56">
        <f t="shared" si="17"/>
        <v>0.7368055555555556</v>
      </c>
      <c r="V82" s="53"/>
      <c r="W82" s="19"/>
      <c r="X82" s="19"/>
      <c r="Y82" s="19"/>
      <c r="Z82" s="20"/>
      <c r="AA82" s="49">
        <v>2.7777777777777779E-3</v>
      </c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45"/>
    </row>
    <row r="83" spans="1:47" s="12" customFormat="1" x14ac:dyDescent="0.2">
      <c r="A83" s="29"/>
      <c r="B83" s="29"/>
      <c r="C83" s="29"/>
      <c r="D83" s="29"/>
      <c r="E83" s="2"/>
      <c r="G83" s="39" t="s">
        <v>58</v>
      </c>
      <c r="H83" s="30"/>
      <c r="I83" s="56"/>
      <c r="J83" s="56"/>
      <c r="K83" s="56">
        <f t="shared" si="14"/>
        <v>0.23958333333333329</v>
      </c>
      <c r="L83" s="56"/>
      <c r="M83" s="56" t="s">
        <v>12</v>
      </c>
      <c r="N83" s="56"/>
      <c r="O83" s="56">
        <f t="shared" si="15"/>
        <v>0.44791666666666663</v>
      </c>
      <c r="P83" s="56">
        <f t="shared" si="15"/>
        <v>0.53124999999999989</v>
      </c>
      <c r="Q83" s="56"/>
      <c r="R83" s="56">
        <f t="shared" si="16"/>
        <v>0.61458333333333326</v>
      </c>
      <c r="S83" s="56"/>
      <c r="T83" s="56">
        <f t="shared" si="17"/>
        <v>0.65624999999999989</v>
      </c>
      <c r="U83" s="56">
        <f t="shared" si="17"/>
        <v>0.73958333333333337</v>
      </c>
      <c r="V83" s="53"/>
      <c r="W83" s="19"/>
      <c r="X83" s="19"/>
      <c r="Y83" s="19"/>
      <c r="Z83" s="20"/>
      <c r="AA83" s="49">
        <v>2.7777777777777779E-3</v>
      </c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45"/>
    </row>
    <row r="84" spans="1:47" s="12" customFormat="1" x14ac:dyDescent="0.2">
      <c r="A84" s="29"/>
      <c r="B84" s="29"/>
      <c r="C84" s="29"/>
      <c r="D84" s="29"/>
      <c r="E84" s="2"/>
      <c r="G84" s="39" t="s">
        <v>57</v>
      </c>
      <c r="H84" s="30"/>
      <c r="I84" s="56"/>
      <c r="J84" s="56"/>
      <c r="K84" s="56">
        <f t="shared" si="14"/>
        <v>0.24097222222222217</v>
      </c>
      <c r="L84" s="56"/>
      <c r="M84" s="56" t="s">
        <v>12</v>
      </c>
      <c r="N84" s="56"/>
      <c r="O84" s="56">
        <f t="shared" si="15"/>
        <v>0.44930555555555551</v>
      </c>
      <c r="P84" s="56">
        <f t="shared" si="15"/>
        <v>0.53263888888888877</v>
      </c>
      <c r="Q84" s="56"/>
      <c r="R84" s="56">
        <f t="shared" si="16"/>
        <v>0.61597222222222214</v>
      </c>
      <c r="S84" s="56"/>
      <c r="T84" s="56">
        <f t="shared" si="17"/>
        <v>0.65763888888888877</v>
      </c>
      <c r="U84" s="56">
        <f t="shared" si="17"/>
        <v>0.74097222222222225</v>
      </c>
      <c r="V84" s="53"/>
      <c r="W84" s="19"/>
      <c r="X84" s="19"/>
      <c r="Y84" s="19"/>
      <c r="Z84" s="20"/>
      <c r="AA84" s="49">
        <v>1.3888888888888889E-3</v>
      </c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45"/>
    </row>
    <row r="85" spans="1:47" s="12" customFormat="1" x14ac:dyDescent="0.2">
      <c r="A85" s="29"/>
      <c r="B85" s="29"/>
      <c r="C85" s="29"/>
      <c r="D85" s="29"/>
      <c r="E85" s="2"/>
      <c r="G85" s="39" t="s">
        <v>56</v>
      </c>
      <c r="H85" s="21"/>
      <c r="I85" s="56"/>
      <c r="J85" s="56"/>
      <c r="K85" s="56">
        <f t="shared" si="14"/>
        <v>0.24236111111111105</v>
      </c>
      <c r="L85" s="56"/>
      <c r="M85" s="56" t="s">
        <v>12</v>
      </c>
      <c r="N85" s="56"/>
      <c r="O85" s="56">
        <f t="shared" si="15"/>
        <v>0.4506944444444444</v>
      </c>
      <c r="P85" s="56">
        <f t="shared" si="15"/>
        <v>0.53402777777777766</v>
      </c>
      <c r="Q85" s="56"/>
      <c r="R85" s="56">
        <f t="shared" si="16"/>
        <v>0.61736111111111103</v>
      </c>
      <c r="S85" s="56"/>
      <c r="T85" s="56">
        <f t="shared" si="17"/>
        <v>0.65902777777777766</v>
      </c>
      <c r="U85" s="56">
        <f t="shared" si="17"/>
        <v>0.74236111111111114</v>
      </c>
      <c r="V85" s="53"/>
      <c r="W85" s="19"/>
      <c r="X85" s="19"/>
      <c r="Y85" s="19"/>
      <c r="Z85" s="20"/>
      <c r="AA85" s="49">
        <v>1.3888888888888889E-3</v>
      </c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45"/>
    </row>
    <row r="86" spans="1:47" s="12" customFormat="1" x14ac:dyDescent="0.2">
      <c r="A86" s="29"/>
      <c r="B86" s="29"/>
      <c r="C86" s="29"/>
      <c r="D86" s="29"/>
      <c r="E86" s="2"/>
      <c r="G86" s="39" t="s">
        <v>55</v>
      </c>
      <c r="H86" s="21"/>
      <c r="I86" s="56"/>
      <c r="J86" s="56"/>
      <c r="K86" s="56">
        <f t="shared" si="14"/>
        <v>0.24374999999999994</v>
      </c>
      <c r="L86" s="56"/>
      <c r="M86" s="56" t="s">
        <v>12</v>
      </c>
      <c r="N86" s="56"/>
      <c r="O86" s="56">
        <f t="shared" si="15"/>
        <v>0.45208333333333328</v>
      </c>
      <c r="P86" s="56">
        <f t="shared" si="15"/>
        <v>0.53541666666666654</v>
      </c>
      <c r="Q86" s="56"/>
      <c r="R86" s="56">
        <f t="shared" si="16"/>
        <v>0.61874999999999991</v>
      </c>
      <c r="S86" s="56"/>
      <c r="T86" s="56">
        <f t="shared" si="17"/>
        <v>0.66041666666666654</v>
      </c>
      <c r="U86" s="56">
        <f t="shared" si="17"/>
        <v>0.74375000000000002</v>
      </c>
      <c r="V86" s="53"/>
      <c r="W86" s="19"/>
      <c r="X86" s="19"/>
      <c r="Y86" s="19"/>
      <c r="Z86" s="20"/>
      <c r="AA86" s="49">
        <v>1.3888888888888889E-3</v>
      </c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45"/>
    </row>
    <row r="87" spans="1:47" s="12" customFormat="1" x14ac:dyDescent="0.2">
      <c r="A87" s="29"/>
      <c r="B87" s="29"/>
      <c r="C87" s="29"/>
      <c r="D87" s="29"/>
      <c r="E87" s="2"/>
      <c r="G87" s="39" t="s">
        <v>54</v>
      </c>
      <c r="H87" s="21"/>
      <c r="I87" s="56"/>
      <c r="J87" s="56"/>
      <c r="K87" s="56">
        <f t="shared" si="14"/>
        <v>0.24513888888888882</v>
      </c>
      <c r="L87" s="56"/>
      <c r="M87" s="56">
        <f>M80+$Z87</f>
        <v>0.28055555555555539</v>
      </c>
      <c r="N87" s="56"/>
      <c r="O87" s="56">
        <f t="shared" si="15"/>
        <v>0.45347222222222217</v>
      </c>
      <c r="P87" s="56">
        <f t="shared" si="15"/>
        <v>0.53680555555555542</v>
      </c>
      <c r="Q87" s="56"/>
      <c r="R87" s="56">
        <f t="shared" si="16"/>
        <v>0.6201388888888888</v>
      </c>
      <c r="S87" s="56"/>
      <c r="T87" s="56">
        <f t="shared" si="17"/>
        <v>0.66180555555555542</v>
      </c>
      <c r="U87" s="56">
        <f t="shared" si="17"/>
        <v>0.74513888888888891</v>
      </c>
      <c r="V87" s="53"/>
      <c r="W87" s="19"/>
      <c r="X87" s="19"/>
      <c r="Y87" s="19"/>
      <c r="Z87" s="62">
        <v>6.2499999999999995E-3</v>
      </c>
      <c r="AA87" s="49">
        <v>1.3888888888888889E-3</v>
      </c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45"/>
    </row>
    <row r="88" spans="1:47" s="12" customFormat="1" x14ac:dyDescent="0.2">
      <c r="A88" s="29"/>
      <c r="B88" s="29"/>
      <c r="C88" s="29"/>
      <c r="D88" s="29"/>
      <c r="E88" s="2"/>
      <c r="G88" s="39" t="s">
        <v>53</v>
      </c>
      <c r="H88" s="21"/>
      <c r="I88" s="56"/>
      <c r="J88" s="56"/>
      <c r="K88" s="56">
        <f t="shared" si="14"/>
        <v>0.24583333333333326</v>
      </c>
      <c r="L88" s="56"/>
      <c r="M88" s="56">
        <f>M87+$AA88</f>
        <v>0.28124999999999983</v>
      </c>
      <c r="N88" s="56"/>
      <c r="O88" s="56">
        <f t="shared" si="15"/>
        <v>0.45416666666666661</v>
      </c>
      <c r="P88" s="56">
        <f t="shared" si="15"/>
        <v>0.53749999999999987</v>
      </c>
      <c r="Q88" s="56"/>
      <c r="R88" s="56">
        <f t="shared" si="16"/>
        <v>0.62083333333333324</v>
      </c>
      <c r="S88" s="56"/>
      <c r="T88" s="56">
        <f t="shared" si="17"/>
        <v>0.66249999999999987</v>
      </c>
      <c r="U88" s="56">
        <f t="shared" si="17"/>
        <v>0.74583333333333335</v>
      </c>
      <c r="V88" s="53"/>
      <c r="W88" s="19"/>
      <c r="X88" s="19"/>
      <c r="Y88" s="19"/>
      <c r="Z88" s="62"/>
      <c r="AA88" s="49">
        <v>6.9444444444444447E-4</v>
      </c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45"/>
    </row>
    <row r="89" spans="1:47" s="12" customFormat="1" x14ac:dyDescent="0.2">
      <c r="A89" s="29"/>
      <c r="B89" s="29"/>
      <c r="C89" s="29"/>
      <c r="D89" s="29"/>
      <c r="E89" s="2"/>
      <c r="G89" s="39" t="s">
        <v>52</v>
      </c>
      <c r="H89" s="21"/>
      <c r="I89" s="56">
        <v>0.19999999999999998</v>
      </c>
      <c r="J89" s="56"/>
      <c r="K89" s="56">
        <f t="shared" si="14"/>
        <v>0.24791666666666659</v>
      </c>
      <c r="L89" s="56"/>
      <c r="M89" s="56">
        <f>M88+$AA89</f>
        <v>0.28333333333333316</v>
      </c>
      <c r="N89" s="56"/>
      <c r="O89" s="56">
        <f t="shared" si="15"/>
        <v>0.45624999999999993</v>
      </c>
      <c r="P89" s="56">
        <f t="shared" si="15"/>
        <v>0.53958333333333319</v>
      </c>
      <c r="Q89" s="56"/>
      <c r="R89" s="56">
        <f t="shared" si="16"/>
        <v>0.62291666666666656</v>
      </c>
      <c r="S89" s="56"/>
      <c r="T89" s="56">
        <f t="shared" si="17"/>
        <v>0.66458333333333319</v>
      </c>
      <c r="U89" s="56">
        <f t="shared" si="17"/>
        <v>0.74791666666666667</v>
      </c>
      <c r="V89" s="53"/>
      <c r="W89" s="19"/>
      <c r="X89" s="19"/>
      <c r="Y89" s="19"/>
      <c r="Z89" s="62"/>
      <c r="AA89" s="49">
        <v>2.0833333333333333E-3</v>
      </c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45"/>
    </row>
    <row r="90" spans="1:47" s="12" customFormat="1" x14ac:dyDescent="0.2">
      <c r="A90" s="29"/>
      <c r="B90" s="29"/>
      <c r="C90" s="29"/>
      <c r="D90" s="29"/>
      <c r="E90" s="2"/>
      <c r="G90" s="39" t="s">
        <v>51</v>
      </c>
      <c r="H90" s="21"/>
      <c r="I90" s="56">
        <f>I89+$AA90</f>
        <v>0.20069444444444443</v>
      </c>
      <c r="J90" s="56"/>
      <c r="K90" s="56"/>
      <c r="L90" s="56"/>
      <c r="M90" s="56">
        <f>M89+$AA90</f>
        <v>0.2840277777777776</v>
      </c>
      <c r="N90" s="56"/>
      <c r="O90" s="56"/>
      <c r="P90" s="56">
        <f>P89+$AA90</f>
        <v>0.54027777777777763</v>
      </c>
      <c r="Q90" s="56"/>
      <c r="R90" s="56">
        <f t="shared" si="16"/>
        <v>0.62361111111111101</v>
      </c>
      <c r="S90" s="56"/>
      <c r="T90" s="56"/>
      <c r="U90" s="56">
        <f>U89+$AA90</f>
        <v>0.74861111111111112</v>
      </c>
      <c r="V90" s="53"/>
      <c r="W90" s="19"/>
      <c r="X90" s="19"/>
      <c r="Y90" s="19"/>
      <c r="Z90" s="62"/>
      <c r="AA90" s="49">
        <v>6.9444444444444447E-4</v>
      </c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45"/>
    </row>
    <row r="91" spans="1:47" s="12" customFormat="1" x14ac:dyDescent="0.2">
      <c r="A91" s="29"/>
      <c r="B91" s="29"/>
      <c r="C91" s="29"/>
      <c r="D91" s="29"/>
      <c r="E91" s="2"/>
      <c r="G91" s="39" t="s">
        <v>49</v>
      </c>
      <c r="H91" s="21"/>
      <c r="I91" s="56">
        <f>I90+$Z91</f>
        <v>0.20138888888888887</v>
      </c>
      <c r="J91" s="56"/>
      <c r="K91" s="56"/>
      <c r="L91" s="56"/>
      <c r="M91" s="56">
        <f>M90+$Z91</f>
        <v>0.28472222222222204</v>
      </c>
      <c r="N91" s="56"/>
      <c r="O91" s="56"/>
      <c r="P91" s="56" t="s">
        <v>12</v>
      </c>
      <c r="Q91" s="56"/>
      <c r="R91" s="56" t="s">
        <v>12</v>
      </c>
      <c r="S91" s="56"/>
      <c r="T91" s="56"/>
      <c r="U91" s="56" t="s">
        <v>12</v>
      </c>
      <c r="V91" s="53"/>
      <c r="W91" s="19"/>
      <c r="X91" s="19"/>
      <c r="Y91" s="19"/>
      <c r="Z91" s="62">
        <v>6.9444444444444447E-4</v>
      </c>
      <c r="AA91" s="49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45"/>
    </row>
    <row r="92" spans="1:47" s="12" customFormat="1" x14ac:dyDescent="0.2">
      <c r="A92" s="29"/>
      <c r="B92" s="29"/>
      <c r="C92" s="29"/>
      <c r="D92" s="29"/>
      <c r="E92" s="2"/>
      <c r="G92" s="65" t="s">
        <v>50</v>
      </c>
      <c r="H92" s="21"/>
      <c r="I92" s="56">
        <f>I91+$Z92</f>
        <v>0.20347222222222219</v>
      </c>
      <c r="J92" s="56"/>
      <c r="K92" s="56"/>
      <c r="L92" s="56"/>
      <c r="M92" s="56">
        <f>M91+$Z92</f>
        <v>0.28680555555555537</v>
      </c>
      <c r="N92" s="56"/>
      <c r="O92" s="56"/>
      <c r="P92" s="56" t="s">
        <v>12</v>
      </c>
      <c r="Q92" s="56"/>
      <c r="R92" s="56" t="s">
        <v>12</v>
      </c>
      <c r="S92" s="56"/>
      <c r="T92" s="56"/>
      <c r="U92" s="56" t="s">
        <v>12</v>
      </c>
      <c r="V92" s="53"/>
      <c r="W92" s="19"/>
      <c r="X92" s="19"/>
      <c r="Y92" s="19"/>
      <c r="Z92" s="62">
        <v>2.0833333333333333E-3</v>
      </c>
      <c r="AA92" s="49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45"/>
    </row>
    <row r="93" spans="1:47" s="12" customFormat="1" x14ac:dyDescent="0.2">
      <c r="A93" s="29"/>
      <c r="B93" s="29"/>
      <c r="C93" s="29"/>
      <c r="D93" s="29"/>
      <c r="E93" s="2"/>
      <c r="G93" s="39" t="s">
        <v>49</v>
      </c>
      <c r="H93" s="21"/>
      <c r="I93" s="56">
        <f>I92+$Z93</f>
        <v>0.20486111111111108</v>
      </c>
      <c r="J93" s="56"/>
      <c r="K93" s="56"/>
      <c r="L93" s="56"/>
      <c r="M93" s="56">
        <f>M92+$Z93</f>
        <v>0.28819444444444425</v>
      </c>
      <c r="N93" s="56"/>
      <c r="O93" s="56"/>
      <c r="P93" s="56">
        <f>P90+$AA93</f>
        <v>0.54097222222222208</v>
      </c>
      <c r="Q93" s="56"/>
      <c r="R93" s="56">
        <f>R90+$AA93</f>
        <v>0.62430555555555545</v>
      </c>
      <c r="S93" s="56"/>
      <c r="T93" s="56"/>
      <c r="U93" s="56">
        <f>U90+$AA93</f>
        <v>0.74930555555555556</v>
      </c>
      <c r="V93" s="53"/>
      <c r="W93" s="19"/>
      <c r="X93" s="19"/>
      <c r="Y93" s="19"/>
      <c r="Z93" s="62">
        <v>1.3888888888888889E-3</v>
      </c>
      <c r="AA93" s="49">
        <v>6.9444444444444447E-4</v>
      </c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45"/>
    </row>
    <row r="94" spans="1:47" s="12" customFormat="1" x14ac:dyDescent="0.2">
      <c r="A94" s="29"/>
      <c r="B94" s="29"/>
      <c r="C94" s="29"/>
      <c r="D94" s="29"/>
      <c r="E94" s="2"/>
      <c r="G94" s="39" t="s">
        <v>48</v>
      </c>
      <c r="H94" s="21"/>
      <c r="I94" s="56">
        <f>I93+$Z94</f>
        <v>0.20763888888888885</v>
      </c>
      <c r="J94" s="56"/>
      <c r="K94" s="56"/>
      <c r="L94" s="56"/>
      <c r="M94" s="56">
        <f>M93+$Z94</f>
        <v>0.29097222222222202</v>
      </c>
      <c r="N94" s="56"/>
      <c r="O94" s="56"/>
      <c r="P94" s="56" t="s">
        <v>12</v>
      </c>
      <c r="Q94" s="56"/>
      <c r="R94" s="56" t="s">
        <v>12</v>
      </c>
      <c r="S94" s="56"/>
      <c r="T94" s="56"/>
      <c r="U94" s="56" t="s">
        <v>12</v>
      </c>
      <c r="V94" s="53"/>
      <c r="W94" s="19"/>
      <c r="X94" s="19"/>
      <c r="Y94" s="19"/>
      <c r="Z94" s="62">
        <v>2.7777777777777779E-3</v>
      </c>
      <c r="AA94" s="49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45"/>
    </row>
    <row r="95" spans="1:47" x14ac:dyDescent="0.2">
      <c r="A95" s="29"/>
      <c r="F95" s="12"/>
      <c r="G95" s="39" t="s">
        <v>47</v>
      </c>
      <c r="H95" s="21"/>
      <c r="I95" s="56">
        <f>I94+$Z95</f>
        <v>0.20902777777777773</v>
      </c>
      <c r="J95" s="56"/>
      <c r="K95" s="56"/>
      <c r="L95" s="56"/>
      <c r="M95" s="56">
        <f>M94+$Z95</f>
        <v>0.29236111111111091</v>
      </c>
      <c r="N95" s="56"/>
      <c r="O95" s="56"/>
      <c r="P95" s="56">
        <f>P93+$AA95</f>
        <v>0.54236111111111096</v>
      </c>
      <c r="Q95" s="56"/>
      <c r="R95" s="56">
        <f>R93+$AA95</f>
        <v>0.62569444444444433</v>
      </c>
      <c r="S95" s="56"/>
      <c r="T95" s="56"/>
      <c r="U95" s="56">
        <f>U93+$AA95</f>
        <v>0.75069444444444444</v>
      </c>
      <c r="V95" s="53"/>
      <c r="Z95" s="62">
        <v>1.3888888888888889E-3</v>
      </c>
      <c r="AA95" s="49">
        <v>1.3888888888888889E-3</v>
      </c>
      <c r="AC95" s="19"/>
      <c r="AD95" s="19"/>
      <c r="AO95" s="36"/>
      <c r="AP95" s="1"/>
      <c r="AQ95" s="1"/>
      <c r="AR95" s="1"/>
      <c r="AS95" s="1"/>
      <c r="AT95" s="1"/>
      <c r="AU95" s="1"/>
    </row>
    <row r="96" spans="1:47" x14ac:dyDescent="0.2">
      <c r="A96" s="29"/>
      <c r="F96" s="12"/>
      <c r="G96" s="39" t="s">
        <v>46</v>
      </c>
      <c r="H96" s="21"/>
      <c r="I96" s="56">
        <f>I95+$AA96</f>
        <v>0.21111111111111105</v>
      </c>
      <c r="J96" s="56"/>
      <c r="K96" s="56"/>
      <c r="L96" s="56"/>
      <c r="M96" s="56">
        <f t="shared" ref="M96:M107" si="18">M95+$AA96</f>
        <v>0.29444444444444423</v>
      </c>
      <c r="N96" s="56"/>
      <c r="O96" s="56"/>
      <c r="P96" s="56">
        <f>P95+$AA96</f>
        <v>0.54444444444444429</v>
      </c>
      <c r="Q96" s="56"/>
      <c r="R96" s="56">
        <f>R95+$AA96</f>
        <v>0.62777777777777766</v>
      </c>
      <c r="S96" s="56"/>
      <c r="T96" s="56"/>
      <c r="U96" s="56">
        <f t="shared" ref="U96:U117" si="19">U95+$AA96</f>
        <v>0.75277777777777777</v>
      </c>
      <c r="V96" s="53"/>
      <c r="Z96" s="20"/>
      <c r="AA96" s="49">
        <v>2.0833333333333333E-3</v>
      </c>
      <c r="AC96" s="19"/>
      <c r="AD96" s="19"/>
      <c r="AO96" s="36"/>
      <c r="AP96" s="1"/>
      <c r="AQ96" s="1"/>
      <c r="AR96" s="1"/>
      <c r="AS96" s="1"/>
      <c r="AT96" s="1"/>
      <c r="AU96" s="1"/>
    </row>
    <row r="97" spans="1:47" x14ac:dyDescent="0.2">
      <c r="A97" s="29"/>
      <c r="E97" s="28"/>
      <c r="F97" s="12"/>
      <c r="G97" s="42" t="s">
        <v>20</v>
      </c>
      <c r="H97" s="55" t="s">
        <v>15</v>
      </c>
      <c r="I97" s="55">
        <v>0.21319444444444444</v>
      </c>
      <c r="J97" s="55"/>
      <c r="K97" s="55"/>
      <c r="L97" s="55"/>
      <c r="M97" s="55">
        <v>0.29652777777777778</v>
      </c>
      <c r="N97" s="55"/>
      <c r="O97" s="55"/>
      <c r="P97" s="55">
        <v>0.54652777777777783</v>
      </c>
      <c r="Q97" s="55"/>
      <c r="R97" s="55">
        <v>0.62986111111111109</v>
      </c>
      <c r="S97" s="55"/>
      <c r="T97" s="55"/>
      <c r="U97" s="55">
        <v>0.75486111111111109</v>
      </c>
      <c r="V97" s="53"/>
      <c r="Z97" s="20"/>
      <c r="AA97" s="49">
        <v>6.9444444444444447E-4</v>
      </c>
      <c r="AC97" s="19"/>
      <c r="AD97" s="19"/>
      <c r="AO97" s="36"/>
      <c r="AP97" s="1"/>
      <c r="AQ97" s="1"/>
      <c r="AR97" s="1"/>
      <c r="AS97" s="1"/>
      <c r="AT97" s="1"/>
      <c r="AU97" s="1"/>
    </row>
    <row r="98" spans="1:47" x14ac:dyDescent="0.2">
      <c r="A98" s="29"/>
      <c r="F98" s="2"/>
      <c r="G98" s="64" t="s">
        <v>20</v>
      </c>
      <c r="H98" s="63" t="s">
        <v>14</v>
      </c>
      <c r="I98" s="63"/>
      <c r="J98" s="63">
        <v>0.22222222222222221</v>
      </c>
      <c r="K98" s="63"/>
      <c r="L98" s="63"/>
      <c r="M98" s="63">
        <f t="shared" si="18"/>
        <v>0.29722222222222222</v>
      </c>
      <c r="N98" s="63"/>
      <c r="O98" s="63"/>
      <c r="P98" s="63"/>
      <c r="Q98" s="63">
        <v>0.55277777777777781</v>
      </c>
      <c r="R98" s="63"/>
      <c r="S98" s="63">
        <v>0.63611111111111118</v>
      </c>
      <c r="T98" s="63"/>
      <c r="U98" s="63">
        <f t="shared" si="19"/>
        <v>0.75555555555555554</v>
      </c>
      <c r="V98" s="1"/>
      <c r="W98" s="1"/>
      <c r="X98" s="1"/>
      <c r="Y98" s="1"/>
      <c r="Z98" s="1"/>
      <c r="AA98" s="20">
        <v>6.9444444444444447E-4</v>
      </c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</row>
    <row r="99" spans="1:47" x14ac:dyDescent="0.2">
      <c r="A99" s="29"/>
      <c r="F99" s="2"/>
      <c r="G99" s="22" t="s">
        <v>45</v>
      </c>
      <c r="H99" s="56"/>
      <c r="I99" s="56"/>
      <c r="J99" s="56">
        <f t="shared" ref="J99:J117" si="20">J98+$AA99</f>
        <v>0.22291666666666665</v>
      </c>
      <c r="K99" s="56"/>
      <c r="L99" s="56"/>
      <c r="M99" s="56">
        <f t="shared" si="18"/>
        <v>0.29791666666666666</v>
      </c>
      <c r="N99" s="56"/>
      <c r="O99" s="56"/>
      <c r="P99" s="56"/>
      <c r="Q99" s="56">
        <f t="shared" ref="Q99:Q117" si="21">Q98+$AA99</f>
        <v>0.55347222222222225</v>
      </c>
      <c r="R99" s="56"/>
      <c r="S99" s="56">
        <f t="shared" ref="S99:S117" si="22">S98+$AA99</f>
        <v>0.63680555555555562</v>
      </c>
      <c r="T99" s="56"/>
      <c r="U99" s="56">
        <f t="shared" si="19"/>
        <v>0.75624999999999998</v>
      </c>
      <c r="V99" s="1"/>
      <c r="W99" s="1"/>
      <c r="X99" s="1"/>
      <c r="Y99" s="1"/>
      <c r="Z99" s="1"/>
      <c r="AA99" s="20">
        <v>6.9444444444444447E-4</v>
      </c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</row>
    <row r="100" spans="1:47" x14ac:dyDescent="0.2">
      <c r="A100" s="29"/>
      <c r="F100" s="2"/>
      <c r="G100" s="22" t="s">
        <v>44</v>
      </c>
      <c r="H100" s="56"/>
      <c r="I100" s="56"/>
      <c r="J100" s="56">
        <f t="shared" si="20"/>
        <v>0.22361111111111109</v>
      </c>
      <c r="K100" s="56"/>
      <c r="L100" s="56"/>
      <c r="M100" s="56">
        <f t="shared" si="18"/>
        <v>0.2986111111111111</v>
      </c>
      <c r="N100" s="56"/>
      <c r="O100" s="56"/>
      <c r="P100" s="56"/>
      <c r="Q100" s="56">
        <f t="shared" si="21"/>
        <v>0.5541666666666667</v>
      </c>
      <c r="R100" s="56"/>
      <c r="S100" s="56">
        <f t="shared" si="22"/>
        <v>0.63750000000000007</v>
      </c>
      <c r="T100" s="56"/>
      <c r="U100" s="56">
        <f t="shared" si="19"/>
        <v>0.75694444444444442</v>
      </c>
      <c r="V100" s="1"/>
      <c r="W100" s="1"/>
      <c r="X100" s="1"/>
      <c r="Y100" s="1"/>
      <c r="Z100" s="1"/>
      <c r="AA100" s="20">
        <v>6.9444444444444447E-4</v>
      </c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</row>
    <row r="101" spans="1:47" x14ac:dyDescent="0.2">
      <c r="A101" s="29"/>
      <c r="F101" s="2"/>
      <c r="G101" s="60" t="s">
        <v>43</v>
      </c>
      <c r="H101" s="56"/>
      <c r="I101" s="56"/>
      <c r="J101" s="56">
        <f t="shared" si="20"/>
        <v>0.22499999999999998</v>
      </c>
      <c r="K101" s="56"/>
      <c r="L101" s="56"/>
      <c r="M101" s="56">
        <f t="shared" si="18"/>
        <v>0.3</v>
      </c>
      <c r="N101" s="56"/>
      <c r="O101" s="56"/>
      <c r="P101" s="56"/>
      <c r="Q101" s="56">
        <f t="shared" si="21"/>
        <v>0.55555555555555558</v>
      </c>
      <c r="R101" s="56"/>
      <c r="S101" s="56">
        <f t="shared" si="22"/>
        <v>0.63888888888888895</v>
      </c>
      <c r="T101" s="56"/>
      <c r="U101" s="56">
        <f t="shared" si="19"/>
        <v>0.7583333333333333</v>
      </c>
      <c r="V101" s="1"/>
      <c r="W101" s="1"/>
      <c r="X101" s="1"/>
      <c r="Y101" s="1"/>
      <c r="Z101" s="1"/>
      <c r="AA101" s="20">
        <v>1.3888888888888889E-3</v>
      </c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</row>
    <row r="102" spans="1:47" x14ac:dyDescent="0.2">
      <c r="A102" s="29"/>
      <c r="F102" s="2"/>
      <c r="G102" s="60" t="s">
        <v>42</v>
      </c>
      <c r="H102" s="56"/>
      <c r="I102" s="56"/>
      <c r="J102" s="56">
        <f t="shared" si="20"/>
        <v>0.22638888888888886</v>
      </c>
      <c r="K102" s="56"/>
      <c r="L102" s="56"/>
      <c r="M102" s="56">
        <f t="shared" si="18"/>
        <v>0.30138888888888887</v>
      </c>
      <c r="N102" s="56"/>
      <c r="O102" s="56"/>
      <c r="P102" s="56"/>
      <c r="Q102" s="56">
        <f t="shared" si="21"/>
        <v>0.55694444444444446</v>
      </c>
      <c r="R102" s="56"/>
      <c r="S102" s="56">
        <f t="shared" si="22"/>
        <v>0.64027777777777783</v>
      </c>
      <c r="T102" s="56"/>
      <c r="U102" s="56">
        <f t="shared" si="19"/>
        <v>0.75972222222222219</v>
      </c>
      <c r="V102" s="1"/>
      <c r="W102" s="1"/>
      <c r="X102" s="1"/>
      <c r="Y102" s="1"/>
      <c r="Z102" s="1"/>
      <c r="AA102" s="20">
        <v>1.3888888888888889E-3</v>
      </c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</row>
    <row r="103" spans="1:47" x14ac:dyDescent="0.2">
      <c r="A103" s="29"/>
      <c r="F103" s="2"/>
      <c r="G103" s="22" t="s">
        <v>41</v>
      </c>
      <c r="H103" s="56"/>
      <c r="I103" s="56"/>
      <c r="J103" s="56">
        <f t="shared" si="20"/>
        <v>0.2270833333333333</v>
      </c>
      <c r="K103" s="56"/>
      <c r="L103" s="56"/>
      <c r="M103" s="56">
        <f t="shared" si="18"/>
        <v>0.30208333333333331</v>
      </c>
      <c r="N103" s="56"/>
      <c r="O103" s="56"/>
      <c r="P103" s="56"/>
      <c r="Q103" s="56">
        <f t="shared" si="21"/>
        <v>0.55763888888888891</v>
      </c>
      <c r="R103" s="56"/>
      <c r="S103" s="56">
        <f t="shared" si="22"/>
        <v>0.64097222222222228</v>
      </c>
      <c r="T103" s="56"/>
      <c r="U103" s="56">
        <f t="shared" si="19"/>
        <v>0.76041666666666663</v>
      </c>
      <c r="V103" s="1"/>
      <c r="W103" s="1"/>
      <c r="X103" s="1"/>
      <c r="Y103" s="1"/>
      <c r="Z103" s="1"/>
      <c r="AA103" s="20">
        <v>6.9444444444444447E-4</v>
      </c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</row>
    <row r="104" spans="1:47" x14ac:dyDescent="0.2">
      <c r="A104" s="29"/>
      <c r="F104" s="2"/>
      <c r="G104" s="22" t="s">
        <v>40</v>
      </c>
      <c r="H104" s="56"/>
      <c r="I104" s="56"/>
      <c r="J104" s="56">
        <f t="shared" si="20"/>
        <v>0.22916666666666663</v>
      </c>
      <c r="K104" s="56"/>
      <c r="L104" s="56"/>
      <c r="M104" s="56">
        <f t="shared" si="18"/>
        <v>0.30416666666666664</v>
      </c>
      <c r="N104" s="56"/>
      <c r="O104" s="56"/>
      <c r="P104" s="56"/>
      <c r="Q104" s="56">
        <f t="shared" si="21"/>
        <v>0.55972222222222223</v>
      </c>
      <c r="R104" s="56"/>
      <c r="S104" s="56">
        <f t="shared" si="22"/>
        <v>0.6430555555555556</v>
      </c>
      <c r="T104" s="56"/>
      <c r="U104" s="56">
        <f t="shared" si="19"/>
        <v>0.76249999999999996</v>
      </c>
      <c r="V104" s="1"/>
      <c r="W104" s="1"/>
      <c r="X104" s="1"/>
      <c r="Y104" s="1"/>
      <c r="Z104" s="1"/>
      <c r="AA104" s="20">
        <v>2.0833333333333333E-3</v>
      </c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</row>
    <row r="105" spans="1:47" x14ac:dyDescent="0.2">
      <c r="A105" s="29"/>
      <c r="B105" s="29"/>
      <c r="C105" s="29"/>
      <c r="D105" s="29"/>
      <c r="F105" s="28"/>
      <c r="G105" s="22" t="s">
        <v>39</v>
      </c>
      <c r="H105" s="56"/>
      <c r="I105" s="56"/>
      <c r="J105" s="56">
        <f t="shared" si="20"/>
        <v>0.23055555555555551</v>
      </c>
      <c r="K105" s="56"/>
      <c r="L105" s="56"/>
      <c r="M105" s="56">
        <f t="shared" si="18"/>
        <v>0.30555555555555552</v>
      </c>
      <c r="N105" s="56"/>
      <c r="O105" s="56"/>
      <c r="P105" s="56"/>
      <c r="Q105" s="56">
        <f t="shared" si="21"/>
        <v>0.56111111111111112</v>
      </c>
      <c r="R105" s="56"/>
      <c r="S105" s="56">
        <f t="shared" si="22"/>
        <v>0.64444444444444449</v>
      </c>
      <c r="T105" s="56"/>
      <c r="U105" s="56">
        <f t="shared" si="19"/>
        <v>0.76388888888888884</v>
      </c>
      <c r="V105" s="1"/>
      <c r="Y105" s="26"/>
      <c r="Z105" s="26"/>
      <c r="AA105" s="49">
        <v>1.3888888888888889E-3</v>
      </c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06" spans="1:47" x14ac:dyDescent="0.2">
      <c r="A106" s="29"/>
      <c r="B106" s="29"/>
      <c r="C106" s="29"/>
      <c r="D106" s="29"/>
      <c r="F106" s="28"/>
      <c r="G106" s="39" t="s">
        <v>38</v>
      </c>
      <c r="H106" s="56"/>
      <c r="I106" s="56"/>
      <c r="J106" s="56">
        <f t="shared" si="20"/>
        <v>0.23263888888888884</v>
      </c>
      <c r="K106" s="56"/>
      <c r="L106" s="56"/>
      <c r="M106" s="56">
        <f t="shared" si="18"/>
        <v>0.30763888888888885</v>
      </c>
      <c r="N106" s="56"/>
      <c r="O106" s="56"/>
      <c r="P106" s="56"/>
      <c r="Q106" s="56">
        <f t="shared" si="21"/>
        <v>0.56319444444444444</v>
      </c>
      <c r="R106" s="56"/>
      <c r="S106" s="56">
        <f t="shared" si="22"/>
        <v>0.64652777777777781</v>
      </c>
      <c r="T106" s="56"/>
      <c r="U106" s="56">
        <f t="shared" si="19"/>
        <v>0.76597222222222217</v>
      </c>
      <c r="V106" s="1"/>
      <c r="W106" s="26"/>
      <c r="X106" s="26"/>
      <c r="Y106" s="26"/>
      <c r="Z106" s="26"/>
      <c r="AA106" s="49">
        <v>2.0833333333333333E-3</v>
      </c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</row>
    <row r="107" spans="1:47" x14ac:dyDescent="0.2">
      <c r="A107" s="29"/>
      <c r="B107" s="29"/>
      <c r="C107" s="29"/>
      <c r="D107" s="29"/>
      <c r="F107" s="28"/>
      <c r="G107" s="39" t="s">
        <v>37</v>
      </c>
      <c r="H107" s="56"/>
      <c r="I107" s="56"/>
      <c r="J107" s="56">
        <f t="shared" si="20"/>
        <v>0.23333333333333328</v>
      </c>
      <c r="K107" s="56"/>
      <c r="L107" s="56"/>
      <c r="M107" s="56">
        <f t="shared" si="18"/>
        <v>0.30833333333333329</v>
      </c>
      <c r="N107" s="56">
        <v>0.39166666666666666</v>
      </c>
      <c r="O107" s="56"/>
      <c r="P107" s="56"/>
      <c r="Q107" s="56">
        <f t="shared" si="21"/>
        <v>0.56388888888888888</v>
      </c>
      <c r="R107" s="56"/>
      <c r="S107" s="56">
        <f t="shared" si="22"/>
        <v>0.64722222222222225</v>
      </c>
      <c r="T107" s="56"/>
      <c r="U107" s="56">
        <f t="shared" si="19"/>
        <v>0.76666666666666661</v>
      </c>
      <c r="V107" s="1"/>
      <c r="Y107" s="26"/>
      <c r="Z107" s="26"/>
      <c r="AA107" s="49">
        <v>6.9444444444444447E-4</v>
      </c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</row>
    <row r="108" spans="1:47" x14ac:dyDescent="0.2">
      <c r="A108" s="29"/>
      <c r="B108" s="29"/>
      <c r="C108" s="29"/>
      <c r="D108" s="29"/>
      <c r="F108" s="28"/>
      <c r="G108" s="39" t="s">
        <v>18</v>
      </c>
      <c r="H108" s="56"/>
      <c r="I108" s="56"/>
      <c r="J108" s="56">
        <f t="shared" si="20"/>
        <v>0.23402777777777772</v>
      </c>
      <c r="K108" s="56"/>
      <c r="L108" s="56">
        <v>0.28611111111111115</v>
      </c>
      <c r="M108" s="56"/>
      <c r="N108" s="56">
        <f t="shared" ref="N108:N117" si="23">N107+$AA108</f>
        <v>0.3923611111111111</v>
      </c>
      <c r="O108" s="56"/>
      <c r="P108" s="56"/>
      <c r="Q108" s="56">
        <f t="shared" si="21"/>
        <v>0.56458333333333333</v>
      </c>
      <c r="R108" s="56"/>
      <c r="S108" s="56">
        <f t="shared" si="22"/>
        <v>0.6479166666666667</v>
      </c>
      <c r="T108" s="56"/>
      <c r="U108" s="56">
        <f t="shared" si="19"/>
        <v>0.76736111111111105</v>
      </c>
      <c r="V108" s="1"/>
      <c r="Y108" s="26"/>
      <c r="Z108" s="26"/>
      <c r="AA108" s="49">
        <v>6.9444444444444447E-4</v>
      </c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</row>
    <row r="109" spans="1:47" x14ac:dyDescent="0.2">
      <c r="A109" s="29"/>
      <c r="B109" s="29"/>
      <c r="C109" s="29"/>
      <c r="D109" s="29"/>
      <c r="F109" s="28"/>
      <c r="G109" s="39" t="s">
        <v>19</v>
      </c>
      <c r="H109" s="56"/>
      <c r="I109" s="56"/>
      <c r="J109" s="56">
        <f t="shared" si="20"/>
        <v>0.23541666666666661</v>
      </c>
      <c r="K109" s="56"/>
      <c r="L109" s="56" t="s">
        <v>11</v>
      </c>
      <c r="M109" s="56"/>
      <c r="N109" s="56">
        <f t="shared" si="23"/>
        <v>0.39374999999999999</v>
      </c>
      <c r="O109" s="56"/>
      <c r="P109" s="56"/>
      <c r="Q109" s="56">
        <f t="shared" si="21"/>
        <v>0.56597222222222221</v>
      </c>
      <c r="R109" s="56"/>
      <c r="S109" s="56">
        <f t="shared" si="22"/>
        <v>0.64930555555555558</v>
      </c>
      <c r="T109" s="56"/>
      <c r="U109" s="56">
        <f t="shared" si="19"/>
        <v>0.76874999999999993</v>
      </c>
      <c r="V109" s="1"/>
      <c r="Y109" s="26"/>
      <c r="Z109" s="26"/>
      <c r="AA109" s="49">
        <v>1.3888888888888889E-3</v>
      </c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</row>
    <row r="110" spans="1:47" x14ac:dyDescent="0.2">
      <c r="A110" s="29"/>
      <c r="B110" s="29"/>
      <c r="C110" s="29"/>
      <c r="D110" s="29"/>
      <c r="F110" s="28"/>
      <c r="G110" s="39" t="s">
        <v>36</v>
      </c>
      <c r="H110" s="56"/>
      <c r="I110" s="56"/>
      <c r="J110" s="56">
        <f t="shared" si="20"/>
        <v>0.23749999999999993</v>
      </c>
      <c r="K110" s="56"/>
      <c r="L110" s="56" t="s">
        <v>11</v>
      </c>
      <c r="M110" s="56"/>
      <c r="N110" s="56">
        <f t="shared" si="23"/>
        <v>0.39583333333333331</v>
      </c>
      <c r="O110" s="56"/>
      <c r="P110" s="56"/>
      <c r="Q110" s="56">
        <f t="shared" si="21"/>
        <v>0.56805555555555554</v>
      </c>
      <c r="R110" s="56"/>
      <c r="S110" s="56">
        <f t="shared" si="22"/>
        <v>0.65138888888888891</v>
      </c>
      <c r="T110" s="56"/>
      <c r="U110" s="56">
        <f t="shared" si="19"/>
        <v>0.77083333333333326</v>
      </c>
      <c r="V110" s="1"/>
      <c r="Y110" s="26"/>
      <c r="Z110" s="26"/>
      <c r="AA110" s="49">
        <v>2.0833333333333333E-3</v>
      </c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</row>
    <row r="111" spans="1:47" x14ac:dyDescent="0.2">
      <c r="A111" s="29"/>
      <c r="B111" s="29"/>
      <c r="C111" s="29"/>
      <c r="D111" s="29"/>
      <c r="F111" s="28"/>
      <c r="G111" s="39" t="s">
        <v>35</v>
      </c>
      <c r="H111" s="56"/>
      <c r="I111" s="56"/>
      <c r="J111" s="56">
        <f t="shared" si="20"/>
        <v>0.23958333333333326</v>
      </c>
      <c r="K111" s="56"/>
      <c r="L111" s="56" t="s">
        <v>11</v>
      </c>
      <c r="M111" s="56"/>
      <c r="N111" s="56">
        <f t="shared" si="23"/>
        <v>0.39791666666666664</v>
      </c>
      <c r="O111" s="56"/>
      <c r="P111" s="56"/>
      <c r="Q111" s="56">
        <f t="shared" si="21"/>
        <v>0.57013888888888886</v>
      </c>
      <c r="R111" s="56"/>
      <c r="S111" s="56">
        <f t="shared" si="22"/>
        <v>0.65347222222222223</v>
      </c>
      <c r="T111" s="56"/>
      <c r="U111" s="56">
        <f t="shared" si="19"/>
        <v>0.77291666666666659</v>
      </c>
      <c r="V111" s="1"/>
      <c r="Y111" s="26"/>
      <c r="Z111" s="26"/>
      <c r="AA111" s="49">
        <v>2.0833333333333333E-3</v>
      </c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12" spans="1:47" x14ac:dyDescent="0.2">
      <c r="A112" s="29"/>
      <c r="F112" s="2"/>
      <c r="G112" s="22" t="s">
        <v>34</v>
      </c>
      <c r="H112" s="56"/>
      <c r="I112" s="56"/>
      <c r="J112" s="56">
        <f t="shared" si="20"/>
        <v>0.24097222222222214</v>
      </c>
      <c r="K112" s="56"/>
      <c r="L112" s="56">
        <v>0.29097222222222224</v>
      </c>
      <c r="M112" s="56"/>
      <c r="N112" s="56">
        <f t="shared" si="23"/>
        <v>0.39930555555555552</v>
      </c>
      <c r="O112" s="56"/>
      <c r="P112" s="56"/>
      <c r="Q112" s="56">
        <f t="shared" si="21"/>
        <v>0.57152777777777775</v>
      </c>
      <c r="R112" s="56"/>
      <c r="S112" s="56">
        <f t="shared" si="22"/>
        <v>0.65486111111111112</v>
      </c>
      <c r="T112" s="56"/>
      <c r="U112" s="56">
        <f t="shared" si="19"/>
        <v>0.77430555555555547</v>
      </c>
      <c r="V112" s="1"/>
      <c r="AA112" s="49">
        <v>1.3888888888888889E-3</v>
      </c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</row>
    <row r="113" spans="1:47" x14ac:dyDescent="0.2">
      <c r="A113" s="29"/>
      <c r="F113" s="2"/>
      <c r="G113" s="22" t="s">
        <v>33</v>
      </c>
      <c r="H113" s="56"/>
      <c r="I113" s="56"/>
      <c r="J113" s="56">
        <f t="shared" si="20"/>
        <v>0.24166666666666659</v>
      </c>
      <c r="K113" s="56"/>
      <c r="L113" s="56"/>
      <c r="M113" s="56"/>
      <c r="N113" s="56">
        <f t="shared" si="23"/>
        <v>0.39999999999999997</v>
      </c>
      <c r="O113" s="56"/>
      <c r="P113" s="56"/>
      <c r="Q113" s="56">
        <f t="shared" si="21"/>
        <v>0.57222222222222219</v>
      </c>
      <c r="R113" s="56"/>
      <c r="S113" s="56">
        <f t="shared" si="22"/>
        <v>0.65555555555555556</v>
      </c>
      <c r="T113" s="56"/>
      <c r="U113" s="56">
        <f t="shared" si="19"/>
        <v>0.77499999999999991</v>
      </c>
      <c r="V113" s="1"/>
      <c r="W113" s="1"/>
      <c r="X113" s="1"/>
      <c r="Y113" s="1"/>
      <c r="Z113" s="1"/>
      <c r="AA113" s="20">
        <v>6.9444444444444447E-4</v>
      </c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</row>
    <row r="114" spans="1:47" x14ac:dyDescent="0.2">
      <c r="A114" s="29"/>
      <c r="F114" s="2"/>
      <c r="G114" s="39" t="s">
        <v>32</v>
      </c>
      <c r="H114" s="56"/>
      <c r="I114" s="56"/>
      <c r="J114" s="56">
        <f t="shared" si="20"/>
        <v>0.24374999999999991</v>
      </c>
      <c r="K114" s="56"/>
      <c r="L114" s="56"/>
      <c r="M114" s="56"/>
      <c r="N114" s="56">
        <f t="shared" si="23"/>
        <v>0.40208333333333329</v>
      </c>
      <c r="O114" s="56"/>
      <c r="P114" s="56"/>
      <c r="Q114" s="56">
        <f t="shared" si="21"/>
        <v>0.57430555555555551</v>
      </c>
      <c r="R114" s="56"/>
      <c r="S114" s="56">
        <f t="shared" si="22"/>
        <v>0.65763888888888888</v>
      </c>
      <c r="T114" s="56"/>
      <c r="U114" s="56">
        <f t="shared" si="19"/>
        <v>0.77708333333333324</v>
      </c>
      <c r="V114" s="1"/>
      <c r="W114" s="1"/>
      <c r="X114" s="1"/>
      <c r="Y114" s="1"/>
      <c r="Z114" s="1"/>
      <c r="AA114" s="20">
        <v>2.0833333333333333E-3</v>
      </c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</row>
    <row r="115" spans="1:47" x14ac:dyDescent="0.2">
      <c r="A115" s="29"/>
      <c r="F115" s="2"/>
      <c r="G115" s="39" t="s">
        <v>31</v>
      </c>
      <c r="H115" s="56"/>
      <c r="I115" s="56"/>
      <c r="J115" s="56">
        <f t="shared" si="20"/>
        <v>0.24444444444444435</v>
      </c>
      <c r="K115" s="56"/>
      <c r="L115" s="56"/>
      <c r="M115" s="56"/>
      <c r="N115" s="56">
        <f t="shared" si="23"/>
        <v>0.40277777777777773</v>
      </c>
      <c r="O115" s="56"/>
      <c r="P115" s="56"/>
      <c r="Q115" s="56">
        <f t="shared" si="21"/>
        <v>0.57499999999999996</v>
      </c>
      <c r="R115" s="56"/>
      <c r="S115" s="56">
        <f t="shared" si="22"/>
        <v>0.65833333333333333</v>
      </c>
      <c r="T115" s="56"/>
      <c r="U115" s="56">
        <f t="shared" si="19"/>
        <v>0.77777777777777768</v>
      </c>
      <c r="V115" s="1"/>
      <c r="W115" s="1"/>
      <c r="X115" s="1"/>
      <c r="Y115" s="1"/>
      <c r="Z115" s="1"/>
      <c r="AA115" s="20">
        <v>6.9444444444444447E-4</v>
      </c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</row>
    <row r="116" spans="1:47" x14ac:dyDescent="0.2">
      <c r="A116" s="29"/>
      <c r="F116" s="2"/>
      <c r="G116" s="39" t="s">
        <v>30</v>
      </c>
      <c r="H116" s="56"/>
      <c r="I116" s="56"/>
      <c r="J116" s="56">
        <f t="shared" si="20"/>
        <v>0.24583333333333324</v>
      </c>
      <c r="K116" s="56"/>
      <c r="L116" s="56"/>
      <c r="M116" s="56"/>
      <c r="N116" s="56">
        <f t="shared" si="23"/>
        <v>0.40416666666666662</v>
      </c>
      <c r="O116" s="56"/>
      <c r="P116" s="56"/>
      <c r="Q116" s="56">
        <f t="shared" si="21"/>
        <v>0.57638888888888884</v>
      </c>
      <c r="R116" s="56"/>
      <c r="S116" s="56">
        <f t="shared" si="22"/>
        <v>0.65972222222222221</v>
      </c>
      <c r="T116" s="56"/>
      <c r="U116" s="56">
        <f t="shared" si="19"/>
        <v>0.77916666666666656</v>
      </c>
      <c r="V116" s="1"/>
      <c r="W116" s="1"/>
      <c r="X116" s="1"/>
      <c r="Y116" s="1"/>
      <c r="Z116" s="1"/>
      <c r="AA116" s="20">
        <v>1.3888888888888889E-3</v>
      </c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</row>
    <row r="117" spans="1:47" x14ac:dyDescent="0.2">
      <c r="A117" s="29"/>
      <c r="F117" s="2"/>
      <c r="G117" s="73" t="s">
        <v>29</v>
      </c>
      <c r="H117" s="55"/>
      <c r="I117" s="55"/>
      <c r="J117" s="55">
        <f t="shared" si="20"/>
        <v>0.24930555555555545</v>
      </c>
      <c r="K117" s="55"/>
      <c r="L117" s="55"/>
      <c r="M117" s="55"/>
      <c r="N117" s="55">
        <f t="shared" si="23"/>
        <v>0.40763888888888883</v>
      </c>
      <c r="O117" s="55"/>
      <c r="P117" s="55"/>
      <c r="Q117" s="55">
        <f t="shared" si="21"/>
        <v>0.57986111111111105</v>
      </c>
      <c r="R117" s="55"/>
      <c r="S117" s="55">
        <f t="shared" si="22"/>
        <v>0.66319444444444442</v>
      </c>
      <c r="T117" s="55"/>
      <c r="U117" s="55">
        <f t="shared" si="19"/>
        <v>0.78263888888888877</v>
      </c>
      <c r="V117" s="1"/>
      <c r="W117" s="1"/>
      <c r="X117" s="1"/>
      <c r="Y117" s="1"/>
      <c r="Z117" s="1"/>
      <c r="AA117" s="20">
        <v>3.472222222222222E-3</v>
      </c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</row>
    <row r="118" spans="1:47" x14ac:dyDescent="0.2">
      <c r="Z118" s="20"/>
      <c r="AA118" s="49"/>
      <c r="AC118" s="19"/>
      <c r="AD118" s="19"/>
      <c r="AR118" s="36"/>
      <c r="AS118" s="1"/>
      <c r="AT118" s="1"/>
      <c r="AU118" s="1"/>
    </row>
    <row r="119" spans="1:47" x14ac:dyDescent="0.2">
      <c r="G119" s="45" t="s">
        <v>64</v>
      </c>
    </row>
    <row r="120" spans="1:47" x14ac:dyDescent="0.2">
      <c r="G120" s="46"/>
    </row>
    <row r="121" spans="1:47" x14ac:dyDescent="0.2">
      <c r="G121" s="46"/>
    </row>
    <row r="122" spans="1:47" x14ac:dyDescent="0.2">
      <c r="G122" s="46"/>
    </row>
    <row r="123" spans="1:47" x14ac:dyDescent="0.2">
      <c r="G123" s="46"/>
    </row>
  </sheetData>
  <mergeCells count="1">
    <mergeCell ref="W5:Z5"/>
  </mergeCells>
  <pageMargins left="0.7" right="0.7" top="0.78740157499999996" bottom="0.78740157499999996" header="0.3" footer="0.3"/>
  <pageSetup paperSize="9" scale="65" orientation="landscape" horizontalDpi="4294967295" verticalDpi="4294967295" r:id="rId1"/>
  <rowBreaks count="1" manualBreakCount="1">
    <brk id="62" min="6" max="25" man="1"/>
  </rowBreaks>
  <colBreaks count="1" manualBreakCount="1">
    <brk id="26" max="1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301 - Hořepník</vt:lpstr>
      <vt:lpstr>'301 - Hořepník'!Oblast_tisku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2021-04-26T11:30:06Z</dcterms:modified>
</cp:coreProperties>
</file>