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8\09_NS_Priloha_1b\1b_2Sml_Rámcové návrhy jízdních řádů\"/>
    </mc:Choice>
  </mc:AlternateContent>
  <bookViews>
    <workbookView xWindow="0" yWindow="0" windowWidth="28800" windowHeight="12300"/>
  </bookViews>
  <sheets>
    <sheet name="294 - Častrov" sheetId="31" r:id="rId1"/>
  </sheets>
  <definedNames>
    <definedName name="_xlnm.Print_Area" localSheetId="0">'294 - Častrov'!$E$1:$S$37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31" l="1"/>
  <c r="L35" i="31" s="1"/>
  <c r="L36" i="31" s="1"/>
  <c r="J34" i="31"/>
  <c r="J35" i="31" s="1"/>
  <c r="J36" i="31" s="1"/>
  <c r="H34" i="31"/>
  <c r="H35" i="31" s="1"/>
  <c r="H36" i="31" s="1"/>
  <c r="F34" i="31"/>
  <c r="F35" i="31" s="1"/>
  <c r="F36" i="31" s="1"/>
  <c r="N33" i="31"/>
  <c r="M33" i="31"/>
  <c r="M34" i="31" s="1"/>
  <c r="M35" i="31" s="1"/>
  <c r="M36" i="31" s="1"/>
  <c r="L33" i="31"/>
  <c r="K33" i="31"/>
  <c r="K34" i="31" s="1"/>
  <c r="K35" i="31" s="1"/>
  <c r="K36" i="31" s="1"/>
  <c r="J33" i="31"/>
  <c r="I33" i="31"/>
  <c r="I34" i="31" s="1"/>
  <c r="I35" i="31" s="1"/>
  <c r="I36" i="31" s="1"/>
  <c r="H33" i="31"/>
  <c r="G33" i="31"/>
  <c r="G34" i="31" s="1"/>
  <c r="G35" i="31" s="1"/>
  <c r="G36" i="31" s="1"/>
  <c r="F33" i="31"/>
  <c r="F20" i="31"/>
  <c r="N17" i="31"/>
  <c r="N18" i="31" s="1"/>
  <c r="N19" i="31" s="1"/>
  <c r="N20" i="31" s="1"/>
  <c r="M17" i="31"/>
  <c r="M18" i="31" s="1"/>
  <c r="M19" i="31" s="1"/>
  <c r="M20" i="31" s="1"/>
  <c r="L17" i="31"/>
  <c r="L18" i="31" s="1"/>
  <c r="L19" i="31" s="1"/>
  <c r="L20" i="31" s="1"/>
  <c r="K17" i="31"/>
  <c r="K18" i="31" s="1"/>
  <c r="K19" i="31" s="1"/>
  <c r="K20" i="31" s="1"/>
  <c r="J17" i="31"/>
  <c r="J18" i="31" s="1"/>
  <c r="J19" i="31" s="1"/>
  <c r="J20" i="31" s="1"/>
  <c r="I17" i="31"/>
  <c r="I18" i="31" s="1"/>
  <c r="I19" i="31" s="1"/>
  <c r="I20" i="31" s="1"/>
  <c r="H17" i="31"/>
  <c r="H18" i="31" s="1"/>
  <c r="H19" i="31" s="1"/>
  <c r="H20" i="31" s="1"/>
  <c r="G17" i="31"/>
  <c r="G18" i="31" s="1"/>
  <c r="G19" i="31" s="1"/>
  <c r="G20" i="31" s="1"/>
</calcChain>
</file>

<file path=xl/sharedStrings.xml><?xml version="1.0" encoding="utf-8"?>
<sst xmlns="http://schemas.openxmlformats.org/spreadsheetml/2006/main" count="62" uniqueCount="30">
  <si>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</si>
  <si>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</si>
  <si>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</si>
  <si>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</si>
  <si>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</si>
  <si>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</si>
  <si>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</si>
  <si>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</si>
  <si>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</si>
  <si>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</si>
  <si>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</si>
  <si>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8</t>
  </si>
  <si>
    <t>16</t>
  </si>
  <si>
    <t>12</t>
  </si>
  <si>
    <t>10</t>
  </si>
  <si>
    <t>6</t>
  </si>
  <si>
    <t>4</t>
  </si>
  <si>
    <t>2</t>
  </si>
  <si>
    <t>bez provozu</t>
  </si>
  <si>
    <t>15</t>
  </si>
  <si>
    <t>14</t>
  </si>
  <si>
    <t>20</t>
  </si>
  <si>
    <t>21</t>
  </si>
  <si>
    <t>Spoje této linky zajišťuje dopravce pro oblast č. 8</t>
  </si>
  <si>
    <t>Žirovnice,,nám.</t>
  </si>
  <si>
    <t>Častrov</t>
  </si>
  <si>
    <t>LINKA 294 ŽIROVNICE - ČASTROV</t>
  </si>
  <si>
    <t>Žirovnice,,rozc.1.0</t>
  </si>
  <si>
    <t>Žirovnice,Stranná,rozc.1.0</t>
  </si>
  <si>
    <t>Častrov,Metánov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</si>
</sst>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5" formatCode="0.0"/>
    <numFmt numFmtId="166" formatCode="h:mm;@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 tint="-0.1499984740745262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9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1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 applyFill="1"/>
    <xf numFmtId="1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1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3" fillId="0" borderId="0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0" fontId="6" fillId="0" borderId="1" xfId="2" applyFont="1" applyFill="1" applyBorder="1"/>
    <xf numFmtId="1" fontId="6" fillId="0" borderId="1" xfId="2" applyNumberFormat="1" applyFont="1" applyFill="1" applyBorder="1"/>
    <xf numFmtId="165" fontId="4" fillId="0" borderId="0" xfId="1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1" fillId="0" borderId="0" xfId="0" applyNumberFormat="1" applyFont="1" applyFill="1"/>
    <xf numFmtId="0" fontId="0" fillId="0" borderId="0" xfId="0" applyAlignment="1">
      <alignment horizontal="center"/>
    </xf>
    <xf numFmtId="165" fontId="1" fillId="0" borderId="0" xfId="0" applyNumberFormat="1" applyFont="1" applyFill="1" applyAlignment="1">
      <alignment horizontal="center"/>
    </xf>
    <xf numFmtId="20" fontId="1" fillId="0" borderId="0" xfId="0" applyNumberFormat="1" applyFont="1" applyFill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20" fontId="1" fillId="0" borderId="0" xfId="0" applyNumberFormat="1" applyFont="1" applyFill="1"/>
    <xf numFmtId="20" fontId="1" fillId="0" borderId="4" xfId="0" applyNumberFormat="1" applyFont="1" applyFill="1" applyBorder="1"/>
    <xf numFmtId="20" fontId="7" fillId="0" borderId="0" xfId="0" applyNumberFormat="1" applyFont="1" applyFill="1"/>
    <xf numFmtId="20" fontId="7" fillId="0" borderId="0" xfId="0" applyNumberFormat="1" applyFont="1" applyFill="1" applyAlignment="1">
      <alignment horizontal="center"/>
    </xf>
    <xf numFmtId="166" fontId="10" fillId="0" borderId="0" xfId="1" applyNumberFormat="1" applyFont="1" applyFill="1" applyBorder="1" applyAlignment="1">
      <alignment horizontal="center" vertical="center"/>
    </xf>
    <xf numFmtId="20" fontId="1" fillId="0" borderId="5" xfId="0" applyNumberFormat="1" applyFont="1" applyFill="1" applyBorder="1"/>
    <xf numFmtId="20" fontId="1" fillId="0" borderId="3" xfId="0" applyNumberFormat="1" applyFont="1" applyFill="1" applyBorder="1"/>
    <xf numFmtId="166" fontId="1" fillId="0" borderId="0" xfId="0" applyNumberFormat="1" applyFont="1" applyFill="1" applyAlignment="1">
      <alignment horizontal="center"/>
    </xf>
    <xf numFmtId="166" fontId="1" fillId="0" borderId="0" xfId="0" applyNumberFormat="1" applyFont="1" applyFill="1"/>
    <xf numFmtId="166" fontId="1" fillId="0" borderId="5" xfId="0" applyNumberFormat="1" applyFont="1" applyFill="1" applyBorder="1" applyAlignment="1">
      <alignment horizontal="center"/>
    </xf>
    <xf numFmtId="166" fontId="1" fillId="0" borderId="4" xfId="0" applyNumberFormat="1" applyFont="1" applyFill="1" applyBorder="1" applyAlignment="1">
      <alignment horizontal="center"/>
    </xf>
    <xf numFmtId="165" fontId="12" fillId="0" borderId="0" xfId="3" applyNumberFormat="1" applyFont="1" applyFill="1" applyAlignment="1">
      <alignment horizontal="center"/>
    </xf>
  </cellXfs>
  <cellStyles count="4">
    <cellStyle name="Hypertextový odkaz" xfId="3" builtinId="8"/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968375</xdr:colOff>
      <xdr:row>3</xdr:row>
      <xdr:rowOff>115990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0"/>
          <a:ext cx="968375" cy="573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4:X69"/>
  <sheetViews>
    <sheetView tabSelected="1" view="pageBreakPreview" zoomScale="60" zoomScaleNormal="100" workbookViewId="0">
      <selection activeCell="H48" sqref="H48"/>
    </sheetView>
  </sheetViews>
  <sheetFormatPr defaultColWidth="9.140625" defaultRowHeight="12" x14ac:dyDescent="0.2"/>
  <cols>
    <col min="1" max="2" width="5.140625" style="16" customWidth="1"/>
    <col min="3" max="3" width="5.140625" style="2" customWidth="1"/>
    <col min="4" max="4" width="5.140625" style="17" customWidth="1"/>
    <col min="5" max="5" width="28.28515625" style="27" customWidth="1"/>
    <col min="6" max="14" width="6.140625" style="17" customWidth="1"/>
    <col min="15" max="22" width="6.140625" style="27" customWidth="1"/>
    <col min="23" max="23" width="6.140625" style="31" customWidth="1"/>
    <col min="24" max="24" width="6.140625" style="27" customWidth="1"/>
    <col min="25" max="16384" width="9.140625" style="1"/>
  </cols>
  <sheetData>
    <row r="4" spans="1:23" x14ac:dyDescent="0.2">
      <c r="A4" s="3"/>
      <c r="B4" s="3"/>
      <c r="D4" s="3"/>
      <c r="E4" s="1"/>
    </row>
    <row r="5" spans="1:23" ht="15" x14ac:dyDescent="0.25">
      <c r="A5" s="12"/>
      <c r="B5" s="12"/>
      <c r="C5" s="9"/>
      <c r="D5" s="3"/>
      <c r="E5" s="25" t="s">
        <v>26</v>
      </c>
      <c r="F5" s="1"/>
      <c r="G5" s="1"/>
      <c r="H5" s="1"/>
      <c r="I5" s="1"/>
      <c r="J5" s="1"/>
      <c r="K5" s="1"/>
      <c r="L5" s="1"/>
      <c r="M5" s="1"/>
      <c r="N5" s="1"/>
      <c r="O5" s="1"/>
      <c r="P5" s="4">
        <v>43425</v>
      </c>
      <c r="Q5" s="15"/>
      <c r="R5" s="15"/>
      <c r="S5" s="15"/>
    </row>
    <row r="6" spans="1:23" ht="15" x14ac:dyDescent="0.25">
      <c r="A6" s="12"/>
      <c r="B6" s="12"/>
      <c r="C6" s="9"/>
      <c r="D6" s="3"/>
      <c r="E6" s="26" t="s">
        <v>23</v>
      </c>
      <c r="F6" s="1"/>
      <c r="G6" s="1"/>
      <c r="H6" s="1"/>
      <c r="I6" s="1"/>
      <c r="J6" s="1"/>
      <c r="K6" s="1"/>
      <c r="L6" s="1"/>
      <c r="M6" s="1"/>
      <c r="N6" s="1"/>
      <c r="O6" s="1"/>
      <c r="P6" s="5"/>
      <c r="Q6" s="6"/>
      <c r="R6" s="6"/>
      <c r="S6" s="6"/>
    </row>
    <row r="7" spans="1:23" ht="15" x14ac:dyDescent="0.25">
      <c r="A7" s="12"/>
      <c r="B7" s="12"/>
      <c r="C7" s="9"/>
      <c r="D7" s="3"/>
      <c r="E7" s="25"/>
      <c r="F7" s="1"/>
      <c r="G7" s="1"/>
      <c r="H7" s="1"/>
      <c r="I7" s="1"/>
      <c r="J7" s="1"/>
      <c r="K7" s="1"/>
      <c r="L7" s="1"/>
      <c r="M7" s="1"/>
      <c r="N7" s="1"/>
      <c r="O7" s="1"/>
      <c r="P7" s="5"/>
      <c r="Q7" s="6"/>
      <c r="R7" s="6"/>
      <c r="S7" s="6"/>
    </row>
    <row r="8" spans="1:23" x14ac:dyDescent="0.2">
      <c r="A8" s="12"/>
      <c r="B8" s="12"/>
      <c r="C8" s="9"/>
      <c r="D8" s="3"/>
      <c r="E8" s="1"/>
      <c r="F8" s="7" t="s">
        <v>0</v>
      </c>
      <c r="G8" s="35"/>
      <c r="H8" s="35"/>
      <c r="I8" s="35"/>
      <c r="J8" s="35"/>
      <c r="K8" s="35"/>
      <c r="L8" s="35"/>
      <c r="M8" s="35"/>
      <c r="N8" s="35"/>
      <c r="O8" s="35"/>
      <c r="P8" s="7" t="s">
        <v>1</v>
      </c>
      <c r="Q8" s="1"/>
      <c r="R8" s="1"/>
      <c r="S8" s="1"/>
    </row>
    <row r="9" spans="1:23" x14ac:dyDescent="0.2">
      <c r="A9" s="12"/>
      <c r="B9" s="12"/>
      <c r="C9" s="9"/>
      <c r="D9" s="8"/>
      <c r="E9" s="10" t="s">
        <v>2</v>
      </c>
      <c r="F9" s="24"/>
      <c r="G9" s="24"/>
      <c r="H9" s="24"/>
      <c r="I9" s="24"/>
      <c r="J9" s="24"/>
      <c r="K9" s="24"/>
      <c r="L9" s="24"/>
      <c r="M9" s="24"/>
      <c r="N9" s="24"/>
      <c r="P9" s="1" t="s">
        <v>18</v>
      </c>
      <c r="R9" s="1"/>
    </row>
    <row r="10" spans="1:23" x14ac:dyDescent="0.2">
      <c r="A10" s="12"/>
      <c r="B10" s="12"/>
      <c r="C10" s="9"/>
      <c r="D10" s="8"/>
      <c r="E10" s="10" t="s">
        <v>3</v>
      </c>
      <c r="F10" s="24"/>
      <c r="G10" s="24"/>
      <c r="H10" s="24"/>
      <c r="I10" s="24"/>
      <c r="J10" s="24"/>
      <c r="K10" s="24"/>
      <c r="L10" s="24"/>
      <c r="M10" s="24"/>
      <c r="N10" s="24"/>
      <c r="R10" s="1"/>
    </row>
    <row r="11" spans="1:23" x14ac:dyDescent="0.2">
      <c r="A11" s="12"/>
      <c r="B11" s="12"/>
      <c r="C11" s="9"/>
      <c r="D11" s="8"/>
      <c r="E11" s="10" t="s">
        <v>4</v>
      </c>
      <c r="F11" s="24"/>
      <c r="G11" s="24"/>
      <c r="H11" s="24"/>
      <c r="I11" s="24"/>
      <c r="J11" s="24"/>
      <c r="K11" s="24"/>
      <c r="L11" s="24"/>
      <c r="M11" s="24"/>
      <c r="N11" s="24"/>
      <c r="R11" s="1"/>
    </row>
    <row r="12" spans="1:23" x14ac:dyDescent="0.2">
      <c r="A12" s="12"/>
      <c r="B12" s="12"/>
      <c r="C12" s="9"/>
      <c r="D12" s="8"/>
      <c r="E12" s="10" t="s">
        <v>5</v>
      </c>
      <c r="F12" s="24"/>
      <c r="G12" s="24"/>
      <c r="H12" s="24"/>
      <c r="I12" s="24"/>
      <c r="J12" s="24"/>
      <c r="K12" s="24"/>
      <c r="L12" s="24"/>
      <c r="M12" s="24"/>
      <c r="N12" s="24"/>
      <c r="R12" s="1"/>
    </row>
    <row r="13" spans="1:23" s="14" customFormat="1" x14ac:dyDescent="0.2">
      <c r="A13" s="12"/>
      <c r="B13" s="12"/>
      <c r="C13" s="9"/>
      <c r="D13" s="8"/>
      <c r="E13" s="10" t="s">
        <v>6</v>
      </c>
      <c r="F13" s="22" t="s">
        <v>22</v>
      </c>
      <c r="G13" s="22">
        <v>1</v>
      </c>
      <c r="H13" s="22">
        <v>3</v>
      </c>
      <c r="I13" s="22">
        <v>5</v>
      </c>
      <c r="J13" s="22">
        <v>7</v>
      </c>
      <c r="K13" s="22">
        <v>9</v>
      </c>
      <c r="L13" s="22">
        <v>11</v>
      </c>
      <c r="M13" s="22" t="s">
        <v>19</v>
      </c>
      <c r="N13" s="22">
        <v>13</v>
      </c>
      <c r="W13" s="31"/>
    </row>
    <row r="14" spans="1:23" x14ac:dyDescent="0.2">
      <c r="A14" s="12"/>
      <c r="B14" s="12"/>
      <c r="C14" s="9"/>
      <c r="D14" s="8"/>
      <c r="E14" s="10" t="s">
        <v>7</v>
      </c>
      <c r="F14" s="23" t="s">
        <v>8</v>
      </c>
      <c r="G14" s="23" t="s">
        <v>8</v>
      </c>
      <c r="H14" s="23" t="s">
        <v>8</v>
      </c>
      <c r="I14" s="23" t="s">
        <v>8</v>
      </c>
      <c r="J14" s="23" t="s">
        <v>8</v>
      </c>
      <c r="K14" s="23" t="s">
        <v>8</v>
      </c>
      <c r="L14" s="23" t="s">
        <v>8</v>
      </c>
      <c r="M14" s="23" t="s">
        <v>8</v>
      </c>
      <c r="N14" s="23" t="s">
        <v>8</v>
      </c>
      <c r="R14" s="1"/>
    </row>
    <row r="15" spans="1:23" x14ac:dyDescent="0.2">
      <c r="A15" s="12"/>
      <c r="B15" s="12"/>
      <c r="C15" s="9"/>
      <c r="D15" s="9"/>
      <c r="E15" s="11" t="s">
        <v>9</v>
      </c>
      <c r="F15" s="23"/>
      <c r="G15" s="23"/>
      <c r="H15" s="23"/>
      <c r="I15" s="23"/>
      <c r="J15" s="23"/>
      <c r="K15" s="23"/>
      <c r="L15" s="23"/>
      <c r="M15" s="23"/>
      <c r="N15" s="23"/>
      <c r="R15" s="1"/>
    </row>
    <row r="16" spans="1:23" x14ac:dyDescent="0.2">
      <c r="D16" s="3"/>
      <c r="E16" s="33" t="s">
        <v>24</v>
      </c>
      <c r="F16" s="19"/>
      <c r="G16" s="19">
        <v>0.241666666666667</v>
      </c>
      <c r="H16" s="19">
        <v>0.28333333333333299</v>
      </c>
      <c r="I16" s="19">
        <v>0.45</v>
      </c>
      <c r="J16" s="19">
        <v>0.57500000000000007</v>
      </c>
      <c r="K16" s="19">
        <v>0.6166666666666667</v>
      </c>
      <c r="L16" s="19">
        <v>0.65833333333333299</v>
      </c>
      <c r="M16" s="19">
        <v>0.7</v>
      </c>
      <c r="N16" s="19">
        <v>0.7416666666666667</v>
      </c>
      <c r="R16" s="1"/>
      <c r="W16" s="31">
        <v>0</v>
      </c>
    </row>
    <row r="17" spans="1:23" x14ac:dyDescent="0.2">
      <c r="D17" s="3"/>
      <c r="E17" s="28" t="s">
        <v>27</v>
      </c>
      <c r="F17" s="37"/>
      <c r="G17" s="37">
        <f t="shared" ref="G17:N20" si="0">G16+$W17</f>
        <v>0.24236111111111144</v>
      </c>
      <c r="H17" s="37">
        <f t="shared" si="0"/>
        <v>0.28402777777777743</v>
      </c>
      <c r="I17" s="37">
        <f t="shared" si="0"/>
        <v>0.45069444444444445</v>
      </c>
      <c r="J17" s="37">
        <f t="shared" si="0"/>
        <v>0.57569444444444451</v>
      </c>
      <c r="K17" s="37">
        <f t="shared" si="0"/>
        <v>0.61736111111111114</v>
      </c>
      <c r="L17" s="37">
        <f t="shared" si="0"/>
        <v>0.65902777777777743</v>
      </c>
      <c r="M17" s="37">
        <f t="shared" si="0"/>
        <v>0.7006944444444444</v>
      </c>
      <c r="N17" s="37">
        <f t="shared" si="0"/>
        <v>0.74236111111111114</v>
      </c>
      <c r="R17" s="1"/>
      <c r="W17" s="31">
        <v>6.9444444444444447E-4</v>
      </c>
    </row>
    <row r="18" spans="1:23" x14ac:dyDescent="0.2">
      <c r="D18" s="3"/>
      <c r="E18" s="28" t="s">
        <v>28</v>
      </c>
      <c r="F18" s="37"/>
      <c r="G18" s="37">
        <f t="shared" si="0"/>
        <v>0.24375000000000033</v>
      </c>
      <c r="H18" s="37">
        <f t="shared" si="0"/>
        <v>0.28541666666666632</v>
      </c>
      <c r="I18" s="37">
        <f t="shared" si="0"/>
        <v>0.45208333333333334</v>
      </c>
      <c r="J18" s="37">
        <f t="shared" si="0"/>
        <v>0.57708333333333339</v>
      </c>
      <c r="K18" s="37">
        <f t="shared" si="0"/>
        <v>0.61875000000000002</v>
      </c>
      <c r="L18" s="37">
        <f t="shared" si="0"/>
        <v>0.66041666666666632</v>
      </c>
      <c r="M18" s="37">
        <f t="shared" si="0"/>
        <v>0.70208333333333328</v>
      </c>
      <c r="N18" s="37">
        <f t="shared" si="0"/>
        <v>0.74375000000000002</v>
      </c>
      <c r="R18" s="1"/>
      <c r="W18" s="31">
        <v>1.3888888888888889E-3</v>
      </c>
    </row>
    <row r="19" spans="1:23" x14ac:dyDescent="0.2">
      <c r="D19" s="3"/>
      <c r="E19" s="28" t="s">
        <v>29</v>
      </c>
      <c r="F19" s="37">
        <v>0.20138888888888887</v>
      </c>
      <c r="G19" s="37">
        <f t="shared" si="0"/>
        <v>0.24722222222222254</v>
      </c>
      <c r="H19" s="37">
        <f t="shared" si="0"/>
        <v>0.28888888888888853</v>
      </c>
      <c r="I19" s="37">
        <f t="shared" si="0"/>
        <v>0.45555555555555555</v>
      </c>
      <c r="J19" s="37">
        <f t="shared" si="0"/>
        <v>0.5805555555555556</v>
      </c>
      <c r="K19" s="37">
        <f t="shared" si="0"/>
        <v>0.62222222222222223</v>
      </c>
      <c r="L19" s="37">
        <f t="shared" si="0"/>
        <v>0.66388888888888853</v>
      </c>
      <c r="M19" s="37">
        <f t="shared" si="0"/>
        <v>0.70555555555555549</v>
      </c>
      <c r="N19" s="37">
        <f t="shared" si="0"/>
        <v>0.74722222222222223</v>
      </c>
      <c r="R19" s="1"/>
      <c r="W19" s="31">
        <v>3.472222222222222E-3</v>
      </c>
    </row>
    <row r="20" spans="1:23" x14ac:dyDescent="0.2">
      <c r="D20" s="3"/>
      <c r="E20" s="32" t="s">
        <v>25</v>
      </c>
      <c r="F20" s="36">
        <f>F19+$W20</f>
        <v>0.20347222222222219</v>
      </c>
      <c r="G20" s="36">
        <f t="shared" si="0"/>
        <v>0.24930555555555586</v>
      </c>
      <c r="H20" s="36">
        <f t="shared" si="0"/>
        <v>0.29097222222222185</v>
      </c>
      <c r="I20" s="36">
        <f t="shared" si="0"/>
        <v>0.45763888888888887</v>
      </c>
      <c r="J20" s="36">
        <f t="shared" si="0"/>
        <v>0.58263888888888893</v>
      </c>
      <c r="K20" s="36">
        <f t="shared" si="0"/>
        <v>0.62430555555555556</v>
      </c>
      <c r="L20" s="36">
        <f t="shared" si="0"/>
        <v>0.66597222222222185</v>
      </c>
      <c r="M20" s="36">
        <f t="shared" si="0"/>
        <v>0.70763888888888882</v>
      </c>
      <c r="N20" s="36">
        <f t="shared" si="0"/>
        <v>0.74930555555555556</v>
      </c>
      <c r="R20" s="1"/>
      <c r="W20" s="31">
        <v>2.0833333333333333E-3</v>
      </c>
    </row>
    <row r="21" spans="1:23" x14ac:dyDescent="0.2">
      <c r="D21" s="3"/>
      <c r="F21" s="34"/>
      <c r="G21" s="34"/>
      <c r="H21" s="34"/>
      <c r="I21" s="34"/>
      <c r="J21" s="34"/>
      <c r="K21" s="34"/>
      <c r="L21" s="34"/>
      <c r="M21" s="34"/>
      <c r="N21" s="34"/>
      <c r="R21" s="1"/>
    </row>
    <row r="22" spans="1:23" x14ac:dyDescent="0.2">
      <c r="D22" s="3"/>
      <c r="F22" s="34"/>
      <c r="G22" s="34"/>
      <c r="H22" s="34"/>
      <c r="I22" s="34"/>
      <c r="K22" s="34"/>
      <c r="L22" s="34"/>
      <c r="M22" s="34"/>
      <c r="N22" s="34"/>
      <c r="R22" s="1"/>
    </row>
    <row r="23" spans="1:23" x14ac:dyDescent="0.2">
      <c r="A23" s="3"/>
      <c r="B23" s="3"/>
      <c r="D23" s="3"/>
      <c r="E23" s="1"/>
      <c r="F23" s="7" t="s">
        <v>0</v>
      </c>
      <c r="G23" s="35"/>
      <c r="H23" s="35"/>
      <c r="I23" s="35"/>
      <c r="J23" s="35"/>
      <c r="K23" s="35"/>
      <c r="L23" s="35"/>
      <c r="M23" s="35"/>
      <c r="N23" s="35"/>
      <c r="O23" s="35"/>
      <c r="P23" s="7" t="s">
        <v>1</v>
      </c>
      <c r="Q23" s="1"/>
      <c r="R23" s="1"/>
    </row>
    <row r="24" spans="1:23" x14ac:dyDescent="0.2">
      <c r="A24" s="3"/>
      <c r="B24" s="3"/>
      <c r="D24" s="3"/>
      <c r="E24" s="13" t="s">
        <v>10</v>
      </c>
      <c r="F24" s="1"/>
      <c r="G24" s="35"/>
      <c r="H24" s="35"/>
      <c r="I24" s="35"/>
      <c r="J24" s="35"/>
      <c r="K24" s="35"/>
      <c r="L24" s="35"/>
      <c r="M24" s="35"/>
      <c r="N24" s="35"/>
      <c r="O24" s="35"/>
      <c r="P24" s="1" t="s">
        <v>18</v>
      </c>
      <c r="Q24" s="1"/>
      <c r="R24" s="1"/>
    </row>
    <row r="25" spans="1:23" x14ac:dyDescent="0.2">
      <c r="A25" s="12"/>
      <c r="B25" s="12"/>
      <c r="C25" s="9"/>
      <c r="D25" s="3"/>
      <c r="E25" s="10" t="s">
        <v>2</v>
      </c>
      <c r="F25" s="24"/>
      <c r="G25" s="24"/>
      <c r="H25" s="24"/>
      <c r="I25" s="24"/>
      <c r="J25" s="24"/>
      <c r="K25" s="24"/>
      <c r="L25" s="24"/>
      <c r="M25" s="24"/>
      <c r="N25" s="24"/>
    </row>
    <row r="26" spans="1:23" x14ac:dyDescent="0.2">
      <c r="A26" s="12"/>
      <c r="B26" s="12"/>
      <c r="C26" s="9"/>
      <c r="D26" s="3"/>
      <c r="E26" s="10" t="s">
        <v>3</v>
      </c>
      <c r="F26" s="24"/>
      <c r="G26" s="24"/>
      <c r="H26" s="24"/>
      <c r="I26" s="24"/>
      <c r="J26" s="24"/>
      <c r="K26" s="24"/>
      <c r="L26" s="24"/>
      <c r="M26" s="24"/>
      <c r="N26" s="24"/>
    </row>
    <row r="27" spans="1:23" x14ac:dyDescent="0.2">
      <c r="A27" s="12"/>
      <c r="B27" s="12"/>
      <c r="C27" s="9"/>
      <c r="D27" s="3"/>
      <c r="E27" s="10" t="s">
        <v>4</v>
      </c>
      <c r="F27" s="24"/>
      <c r="G27" s="24"/>
      <c r="H27" s="24"/>
      <c r="I27" s="24"/>
      <c r="J27" s="24"/>
      <c r="K27" s="24"/>
      <c r="L27" s="24"/>
      <c r="M27" s="24"/>
      <c r="N27" s="24"/>
    </row>
    <row r="28" spans="1:23" x14ac:dyDescent="0.2">
      <c r="A28" s="12"/>
      <c r="B28" s="12"/>
      <c r="C28" s="9"/>
      <c r="D28" s="3"/>
      <c r="E28" s="10" t="s">
        <v>5</v>
      </c>
      <c r="F28" s="24"/>
      <c r="G28" s="24"/>
      <c r="H28" s="24"/>
      <c r="I28" s="24"/>
      <c r="J28" s="24"/>
      <c r="K28" s="24"/>
      <c r="L28" s="24"/>
      <c r="M28" s="24"/>
      <c r="N28" s="24"/>
    </row>
    <row r="29" spans="1:23" s="14" customFormat="1" x14ac:dyDescent="0.2">
      <c r="A29" s="12"/>
      <c r="B29" s="12"/>
      <c r="C29" s="9"/>
      <c r="D29" s="21"/>
      <c r="E29" s="10" t="s">
        <v>6</v>
      </c>
      <c r="F29" s="22" t="s">
        <v>17</v>
      </c>
      <c r="G29" s="22" t="s">
        <v>16</v>
      </c>
      <c r="H29" s="22" t="s">
        <v>15</v>
      </c>
      <c r="I29" s="22" t="s">
        <v>11</v>
      </c>
      <c r="J29" s="22" t="s">
        <v>14</v>
      </c>
      <c r="K29" s="22" t="s">
        <v>13</v>
      </c>
      <c r="L29" s="22" t="s">
        <v>20</v>
      </c>
      <c r="M29" s="22" t="s">
        <v>12</v>
      </c>
      <c r="N29" s="22" t="s">
        <v>21</v>
      </c>
      <c r="W29" s="31"/>
    </row>
    <row r="30" spans="1:23" x14ac:dyDescent="0.2">
      <c r="A30" s="12"/>
      <c r="B30" s="12"/>
      <c r="D30" s="3"/>
      <c r="E30" s="10" t="s">
        <v>7</v>
      </c>
      <c r="F30" s="23" t="s">
        <v>8</v>
      </c>
      <c r="G30" s="23" t="s">
        <v>8</v>
      </c>
      <c r="H30" s="23" t="s">
        <v>8</v>
      </c>
      <c r="I30" s="23" t="s">
        <v>8</v>
      </c>
      <c r="J30" s="23" t="s">
        <v>8</v>
      </c>
      <c r="K30" s="23" t="s">
        <v>8</v>
      </c>
      <c r="L30" s="23" t="s">
        <v>8</v>
      </c>
      <c r="M30" s="22" t="s">
        <v>8</v>
      </c>
      <c r="N30" s="23" t="s">
        <v>8</v>
      </c>
    </row>
    <row r="31" spans="1:23" x14ac:dyDescent="0.2">
      <c r="A31" s="12"/>
      <c r="B31" s="12"/>
      <c r="C31" s="9"/>
      <c r="D31" s="9"/>
      <c r="E31" s="11" t="s">
        <v>9</v>
      </c>
      <c r="F31" s="23"/>
      <c r="G31" s="23"/>
      <c r="H31" s="23"/>
      <c r="I31" s="23"/>
      <c r="J31" s="23"/>
      <c r="K31" s="23"/>
      <c r="L31" s="23"/>
      <c r="M31" s="23"/>
      <c r="N31" s="23"/>
    </row>
    <row r="32" spans="1:23" x14ac:dyDescent="0.2">
      <c r="D32" s="3"/>
      <c r="E32" s="33" t="s">
        <v>25</v>
      </c>
      <c r="F32" s="19">
        <v>0.20833333333333334</v>
      </c>
      <c r="G32" s="19">
        <v>0.25</v>
      </c>
      <c r="H32" s="19">
        <v>0.29166666666666702</v>
      </c>
      <c r="I32" s="19">
        <v>0.5</v>
      </c>
      <c r="J32" s="19">
        <v>0.58333333333333337</v>
      </c>
      <c r="K32" s="19">
        <v>0.625</v>
      </c>
      <c r="L32" s="19">
        <v>0.66666666666666696</v>
      </c>
      <c r="M32" s="19">
        <v>0.71180555555555547</v>
      </c>
      <c r="N32" s="19">
        <v>0.75486111111111109</v>
      </c>
      <c r="W32" s="31">
        <v>0</v>
      </c>
    </row>
    <row r="33" spans="1:23" x14ac:dyDescent="0.2">
      <c r="D33" s="3"/>
      <c r="E33" s="28" t="s">
        <v>29</v>
      </c>
      <c r="F33" s="37">
        <f t="shared" ref="F33:N36" si="1">F32+$W33</f>
        <v>0.21041666666666667</v>
      </c>
      <c r="G33" s="37">
        <f t="shared" si="1"/>
        <v>0.25208333333333333</v>
      </c>
      <c r="H33" s="37">
        <f t="shared" si="1"/>
        <v>0.29375000000000034</v>
      </c>
      <c r="I33" s="37">
        <f t="shared" si="1"/>
        <v>0.50208333333333333</v>
      </c>
      <c r="J33" s="37">
        <f t="shared" si="1"/>
        <v>0.5854166666666667</v>
      </c>
      <c r="K33" s="37">
        <f t="shared" si="1"/>
        <v>0.62708333333333333</v>
      </c>
      <c r="L33" s="37">
        <f t="shared" si="1"/>
        <v>0.66875000000000029</v>
      </c>
      <c r="M33" s="37">
        <f t="shared" si="1"/>
        <v>0.7138888888888888</v>
      </c>
      <c r="N33" s="37">
        <f t="shared" si="1"/>
        <v>0.75694444444444442</v>
      </c>
      <c r="W33" s="31">
        <v>2.0833333333333333E-3</v>
      </c>
    </row>
    <row r="34" spans="1:23" x14ac:dyDescent="0.2">
      <c r="D34" s="3"/>
      <c r="E34" s="28" t="s">
        <v>28</v>
      </c>
      <c r="F34" s="37">
        <f t="shared" si="1"/>
        <v>0.21319444444444444</v>
      </c>
      <c r="G34" s="37">
        <f t="shared" si="1"/>
        <v>0.25486111111111109</v>
      </c>
      <c r="H34" s="37">
        <f t="shared" si="1"/>
        <v>0.29652777777777811</v>
      </c>
      <c r="I34" s="37">
        <f t="shared" si="1"/>
        <v>0.50486111111111109</v>
      </c>
      <c r="J34" s="37">
        <f t="shared" si="1"/>
        <v>0.58819444444444446</v>
      </c>
      <c r="K34" s="37">
        <f t="shared" si="1"/>
        <v>0.62986111111111109</v>
      </c>
      <c r="L34" s="37">
        <f t="shared" si="1"/>
        <v>0.67152777777777806</v>
      </c>
      <c r="M34" s="37">
        <f t="shared" si="1"/>
        <v>0.71666666666666656</v>
      </c>
      <c r="N34" s="20"/>
      <c r="W34" s="31">
        <v>2.7777777777777779E-3</v>
      </c>
    </row>
    <row r="35" spans="1:23" x14ac:dyDescent="0.2">
      <c r="D35" s="3"/>
      <c r="E35" s="28" t="s">
        <v>27</v>
      </c>
      <c r="F35" s="37">
        <f t="shared" si="1"/>
        <v>0.21388888888888888</v>
      </c>
      <c r="G35" s="37">
        <f t="shared" si="1"/>
        <v>0.25555555555555554</v>
      </c>
      <c r="H35" s="37">
        <f t="shared" si="1"/>
        <v>0.29722222222222255</v>
      </c>
      <c r="I35" s="37">
        <f t="shared" si="1"/>
        <v>0.50555555555555554</v>
      </c>
      <c r="J35" s="37">
        <f t="shared" si="1"/>
        <v>0.58888888888888891</v>
      </c>
      <c r="K35" s="37">
        <f t="shared" si="1"/>
        <v>0.63055555555555554</v>
      </c>
      <c r="L35" s="37">
        <f t="shared" si="1"/>
        <v>0.6722222222222225</v>
      </c>
      <c r="M35" s="37">
        <f t="shared" si="1"/>
        <v>0.71736111111111101</v>
      </c>
      <c r="N35" s="20"/>
      <c r="W35" s="31">
        <v>6.9444444444444447E-4</v>
      </c>
    </row>
    <row r="36" spans="1:23" x14ac:dyDescent="0.2">
      <c r="D36" s="3"/>
      <c r="E36" s="32" t="s">
        <v>24</v>
      </c>
      <c r="F36" s="36">
        <f t="shared" si="1"/>
        <v>0.21527777777777776</v>
      </c>
      <c r="G36" s="36">
        <f t="shared" si="1"/>
        <v>0.25694444444444442</v>
      </c>
      <c r="H36" s="36">
        <f t="shared" si="1"/>
        <v>0.29861111111111144</v>
      </c>
      <c r="I36" s="36">
        <f t="shared" si="1"/>
        <v>0.50694444444444442</v>
      </c>
      <c r="J36" s="36">
        <f t="shared" si="1"/>
        <v>0.59027777777777779</v>
      </c>
      <c r="K36" s="36">
        <f t="shared" si="1"/>
        <v>0.63194444444444442</v>
      </c>
      <c r="L36" s="36">
        <f t="shared" si="1"/>
        <v>0.67361111111111138</v>
      </c>
      <c r="M36" s="36">
        <f t="shared" si="1"/>
        <v>0.71874999999999989</v>
      </c>
      <c r="N36" s="18"/>
      <c r="W36" s="31">
        <v>1.3888888888888889E-3</v>
      </c>
    </row>
    <row r="38" spans="1:23" x14ac:dyDescent="0.2">
      <c r="E38" s="29"/>
    </row>
    <row r="47" spans="1:23" x14ac:dyDescent="0.2">
      <c r="A47" s="38"/>
    </row>
    <row r="67" spans="5:6" x14ac:dyDescent="0.2">
      <c r="E67" s="29"/>
    </row>
    <row r="69" spans="5:6" x14ac:dyDescent="0.2">
      <c r="F69" s="30"/>
    </row>
  </sheetData>
  <mergeCells count="1">
    <mergeCell ref="P5:S5"/>
  </mergeCells>
  <pageMargins left="0.7" right="0.7" top="0.78740157499999996" bottom="0.78740157499999996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294 - Častrov</vt:lpstr>
      <vt:lpstr>'294 - Častrov'!Oblast_tisku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Blahoudková Ludmila Ing.</dc:creator>
  <cp:lastModifiedBy>Blahoudková Ludmila Ing.</cp:lastModifiedBy>
  <dcterms:created xsi:type="dcterms:W3CDTF">2021-04-26T09:07:55Z</dcterms:created>
  <dcterms:modified xsi:type="dcterms:W3CDTF">2021-04-26T11:29:13Z</dcterms:modified>
</cp:coreProperties>
</file>