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ARRIVA\3 - 27. 4. 2021\Podklady\cast 3\09_NS_Priloha_1b\1b_2Sml_Rámcové návrhy jízdních řádů\Rámcové návrhy jízdních řádů\"/>
    </mc:Choice>
  </mc:AlternateContent>
  <bookViews>
    <workbookView xWindow="0" yWindow="0" windowWidth="28800" windowHeight="12300"/>
  </bookViews>
  <sheets>
    <sheet name="178 - Uhelná Příbram" sheetId="6" r:id="rId1"/>
  </sheets>
  <definedNames>
    <definedName name="_xlnm.Print_Area" localSheetId="0">'178 - Uhelná Příbram'!$A$1:$N$46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6" l="1"/>
  <c r="L41" i="6" s="1"/>
  <c r="L42" i="6" s="1"/>
  <c r="L43" i="6" s="1"/>
  <c r="L44" i="6" s="1"/>
  <c r="L45" i="6" s="1"/>
  <c r="L46" i="6" s="1"/>
  <c r="G40" i="6"/>
  <c r="G41" i="6" s="1"/>
  <c r="G42" i="6" s="1"/>
  <c r="G43" i="6" s="1"/>
  <c r="G44" i="6" s="1"/>
  <c r="G45" i="6" s="1"/>
  <c r="G46" i="6" s="1"/>
  <c r="C40" i="6"/>
  <c r="C41" i="6" s="1"/>
  <c r="C42" i="6" s="1"/>
  <c r="C43" i="6" s="1"/>
  <c r="C44" i="6" s="1"/>
  <c r="C45" i="6" s="1"/>
  <c r="C46" i="6" s="1"/>
  <c r="L39" i="6"/>
  <c r="J36" i="6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I36" i="6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H36" i="6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G36" i="6"/>
  <c r="G37" i="6" s="1"/>
  <c r="G38" i="6" s="1"/>
  <c r="G39" i="6" s="1"/>
  <c r="F36" i="6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E36" i="6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D36" i="6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C36" i="6"/>
  <c r="C37" i="6" s="1"/>
  <c r="C38" i="6" s="1"/>
  <c r="C39" i="6" s="1"/>
  <c r="I14" i="6"/>
  <c r="I15" i="6" s="1"/>
  <c r="I16" i="6" s="1"/>
  <c r="I17" i="6" s="1"/>
  <c r="I18" i="6" s="1"/>
  <c r="I19" i="6" s="1"/>
  <c r="I20" i="6" s="1"/>
  <c r="I21" i="6" s="1"/>
  <c r="I22" i="6" s="1"/>
  <c r="I23" i="6" s="1"/>
  <c r="E14" i="6"/>
  <c r="E15" i="6" s="1"/>
  <c r="E16" i="6" s="1"/>
  <c r="E17" i="6" s="1"/>
  <c r="E18" i="6" s="1"/>
  <c r="E19" i="6" s="1"/>
  <c r="E20" i="6" s="1"/>
  <c r="E21" i="6" s="1"/>
  <c r="E22" i="6" s="1"/>
  <c r="E23" i="6" s="1"/>
  <c r="C14" i="6"/>
  <c r="C15" i="6" s="1"/>
  <c r="C16" i="6" s="1"/>
  <c r="C17" i="6" s="1"/>
  <c r="C18" i="6" s="1"/>
  <c r="C19" i="6" s="1"/>
  <c r="C20" i="6" s="1"/>
  <c r="C21" i="6" s="1"/>
  <c r="C22" i="6" s="1"/>
  <c r="C23" i="6" s="1"/>
  <c r="L13" i="6"/>
  <c r="L14" i="6" s="1"/>
  <c r="L15" i="6" s="1"/>
  <c r="L16" i="6" s="1"/>
  <c r="L17" i="6" s="1"/>
  <c r="L18" i="6" s="1"/>
  <c r="L19" i="6" s="1"/>
  <c r="L20" i="6" s="1"/>
  <c r="J13" i="6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I13" i="6"/>
  <c r="H13" i="6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G13" i="6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F13" i="6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E13" i="6"/>
  <c r="D13" i="6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C13" i="6"/>
</calcChain>
</file>

<file path=xl/sharedStrings.xml><?xml version="1.0" encoding="utf-8"?>
<sst xmlns="http://schemas.openxmlformats.org/spreadsheetml/2006/main" count="77" uniqueCount="38">
  <si>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</si>
  <si>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</si>
  <si>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</si>
  <si>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</si>
  <si>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</si>
  <si>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</si>
  <si>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</si>
  <si>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</si>
  <si>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</si>
  <si>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</si>
  <si>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</si>
  <si>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</si>
  <si>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Uhelná Příbram,,ZŠ</t>
  </si>
  <si>
    <t>2</t>
  </si>
  <si>
    <t>4</t>
  </si>
  <si>
    <t>6</t>
  </si>
  <si>
    <t>Pracovní verze k datu: 10. 5. 2017</t>
  </si>
  <si>
    <t>LINKA 178 UHELNÁ PŘÍBRAM - CHOTĚBOŘ</t>
  </si>
  <si>
    <t>17</t>
  </si>
  <si>
    <t>101</t>
  </si>
  <si>
    <t>Uhelná Příbram</t>
  </si>
  <si>
    <t>Uhelná Příbram,Jarošov</t>
  </si>
  <si>
    <t>Vepříkov,,rozc.Uhelná Příbram</t>
  </si>
  <si>
    <t>Nejepín</t>
  </si>
  <si>
    <t>Chotěboř,Klouzovy</t>
  </si>
  <si>
    <t>Chotěboř,Nový Dvůr</t>
  </si>
  <si>
    <t>Chotěboř,,samota</t>
  </si>
  <si>
    <t>Chotěboř,,nám.TGM</t>
  </si>
  <si>
    <t>příjezd</t>
  </si>
  <si>
    <t>odjezd</t>
  </si>
  <si>
    <t>Chotěboř,,ÚNZ</t>
  </si>
  <si>
    <t>Chotěboř,,žel.st.</t>
  </si>
  <si>
    <t>8</t>
  </si>
  <si>
    <t>12</t>
  </si>
  <si>
    <t>14</t>
  </si>
  <si>
    <t>16</t>
  </si>
  <si>
    <t>20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</si>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</sst>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strike/>
      <sz val="9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2" applyFont="1"/>
    <xf numFmtId="0" fontId="8" fillId="0" borderId="0" xfId="0" applyFont="1" applyFill="1"/>
    <xf numFmtId="49" fontId="9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4" fillId="0" borderId="0" xfId="0" applyNumberFormat="1" applyFont="1" applyFill="1"/>
    <xf numFmtId="20" fontId="1" fillId="0" borderId="4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20" fontId="1" fillId="0" borderId="0" xfId="0" applyNumberFormat="1" applyFont="1" applyFill="1" applyAlignment="1">
      <alignment horizontal="center"/>
    </xf>
    <xf numFmtId="1" fontId="10" fillId="0" borderId="2" xfId="2" applyNumberFormat="1" applyFont="1" applyFill="1" applyBorder="1"/>
    <xf numFmtId="0" fontId="1" fillId="0" borderId="0" xfId="0" applyFont="1" applyFill="1" applyAlignment="1">
      <alignment horizontal="center"/>
    </xf>
    <xf numFmtId="0" fontId="11" fillId="0" borderId="0" xfId="0" applyFont="1" applyFill="1"/>
    <xf numFmtId="20" fontId="1" fillId="0" borderId="0" xfId="0" applyNumberFormat="1" applyFont="1" applyFill="1"/>
    <xf numFmtId="20" fontId="12" fillId="0" borderId="0" xfId="0" applyNumberFormat="1" applyFont="1" applyFill="1"/>
    <xf numFmtId="20" fontId="3" fillId="0" borderId="3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20" fontId="3" fillId="0" borderId="5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20" fontId="1" fillId="0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0" fillId="0" borderId="2" xfId="2" applyFont="1" applyFill="1" applyBorder="1"/>
    <xf numFmtId="1" fontId="1" fillId="0" borderId="2" xfId="0" applyNumberFormat="1" applyFont="1" applyFill="1" applyBorder="1" applyAlignment="1">
      <alignment horizontal="center"/>
    </xf>
    <xf numFmtId="0" fontId="1" fillId="0" borderId="4" xfId="0" applyFont="1" applyFill="1" applyBorder="1"/>
    <xf numFmtId="0" fontId="1" fillId="0" borderId="5" xfId="0" applyFont="1" applyFill="1" applyBorder="1"/>
    <xf numFmtId="49" fontId="1" fillId="0" borderId="5" xfId="0" applyNumberFormat="1" applyFont="1" applyFill="1" applyBorder="1"/>
    <xf numFmtId="49" fontId="1" fillId="0" borderId="0" xfId="0" applyNumberFormat="1" applyFont="1" applyFill="1" applyBorder="1"/>
    <xf numFmtId="49" fontId="1" fillId="0" borderId="0" xfId="0" applyNumberFormat="1" applyFont="1" applyFill="1"/>
    <xf numFmtId="0" fontId="1" fillId="0" borderId="2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" fontId="4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20" fontId="13" fillId="0" borderId="3" xfId="0" applyNumberFormat="1" applyFont="1" applyFill="1" applyBorder="1" applyAlignment="1">
      <alignment horizontal="center"/>
    </xf>
    <xf numFmtId="20" fontId="13" fillId="0" borderId="4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20" fontId="13" fillId="0" borderId="5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/>
    <xf numFmtId="20" fontId="11" fillId="0" borderId="3" xfId="0" applyNumberFormat="1" applyFont="1" applyFill="1" applyBorder="1" applyAlignment="1">
      <alignment horizontal="center"/>
    </xf>
    <xf numFmtId="20" fontId="11" fillId="0" borderId="4" xfId="0" applyNumberFormat="1" applyFont="1" applyFill="1" applyBorder="1" applyAlignment="1">
      <alignment horizontal="center"/>
    </xf>
    <xf numFmtId="20" fontId="3" fillId="0" borderId="6" xfId="0" applyNumberFormat="1" applyFont="1" applyFill="1" applyBorder="1" applyAlignment="1">
      <alignment horizontal="center"/>
    </xf>
    <xf numFmtId="49" fontId="1" fillId="0" borderId="3" xfId="0" applyNumberFormat="1" applyFont="1" applyFill="1" applyBorder="1"/>
    <xf numFmtId="49" fontId="1" fillId="0" borderId="4" xfId="0" applyNumberFormat="1" applyFont="1" applyFill="1" applyBorder="1"/>
    <xf numFmtId="0" fontId="1" fillId="0" borderId="0" xfId="0" applyFont="1" applyFill="1" applyBorder="1" applyAlignment="1">
      <alignment horizontal="center"/>
    </xf>
    <xf numFmtId="20" fontId="11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95250</xdr:rowOff>
    </xdr:from>
    <xdr:to>
      <xdr:col>0</xdr:col>
      <xdr:colOff>1200150</xdr:colOff>
      <xdr:row>3</xdr:row>
      <xdr:rowOff>38100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5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abSelected="1" zoomScaleNormal="100" workbookViewId="0">
      <selection activeCell="R12" sqref="R12"/>
    </sheetView>
  </sheetViews>
  <sheetFormatPr defaultColWidth="9.140625" defaultRowHeight="12" x14ac:dyDescent="0.2"/>
  <cols>
    <col min="1" max="1" width="28.28515625" style="1" customWidth="1"/>
    <col min="2" max="2" width="6.140625" style="1" customWidth="1"/>
    <col min="3" max="13" width="6.140625" style="21" customWidth="1"/>
    <col min="14" max="14" width="13" style="1" customWidth="1"/>
    <col min="15" max="24" width="9.140625" style="21"/>
    <col min="25" max="16384" width="9.140625" style="1"/>
  </cols>
  <sheetData>
    <row r="1" spans="1:24" x14ac:dyDescent="0.2">
      <c r="K1" s="2" t="s">
        <v>16</v>
      </c>
    </row>
    <row r="2" spans="1:24" ht="15" x14ac:dyDescent="0.25">
      <c r="B2" s="3" t="s">
        <v>17</v>
      </c>
      <c r="M2" s="1"/>
      <c r="N2" s="21"/>
      <c r="X2" s="1"/>
    </row>
    <row r="3" spans="1:24" ht="15" x14ac:dyDescent="0.25">
      <c r="A3" s="3"/>
      <c r="B3" s="4" t="s">
        <v>0</v>
      </c>
      <c r="M3" s="1"/>
      <c r="N3" s="21"/>
      <c r="X3" s="1"/>
    </row>
    <row r="4" spans="1:24" x14ac:dyDescent="0.2">
      <c r="A4" s="5"/>
      <c r="B4" s="6" t="s">
        <v>1</v>
      </c>
      <c r="L4" s="6" t="s">
        <v>2</v>
      </c>
      <c r="M4" s="1"/>
      <c r="N4" s="21"/>
      <c r="X4" s="1"/>
    </row>
    <row r="5" spans="1:24" x14ac:dyDescent="0.2">
      <c r="A5" s="7" t="s">
        <v>3</v>
      </c>
      <c r="B5" s="8"/>
      <c r="C5" s="36"/>
      <c r="D5" s="36"/>
      <c r="E5" s="36"/>
      <c r="F5" s="36"/>
      <c r="G5" s="36"/>
      <c r="H5" s="36"/>
      <c r="I5" s="36"/>
      <c r="J5" s="36"/>
      <c r="L5" s="27"/>
      <c r="N5" s="21"/>
      <c r="U5" s="1"/>
      <c r="V5" s="1"/>
      <c r="W5" s="1"/>
      <c r="X5" s="1"/>
    </row>
    <row r="6" spans="1:24" x14ac:dyDescent="0.2">
      <c r="A6" s="7" t="s">
        <v>4</v>
      </c>
      <c r="B6" s="8"/>
      <c r="C6" s="36"/>
      <c r="D6" s="36"/>
      <c r="E6" s="36"/>
      <c r="F6" s="36"/>
      <c r="G6" s="36"/>
      <c r="H6" s="36"/>
      <c r="I6" s="36"/>
      <c r="J6" s="36"/>
      <c r="L6" s="27"/>
      <c r="N6" s="21"/>
      <c r="U6" s="1"/>
      <c r="V6" s="1"/>
      <c r="W6" s="1"/>
      <c r="X6" s="1"/>
    </row>
    <row r="7" spans="1:24" x14ac:dyDescent="0.2">
      <c r="A7" s="7" t="s">
        <v>5</v>
      </c>
      <c r="B7" s="8"/>
      <c r="C7" s="27"/>
      <c r="D7" s="27"/>
      <c r="E7" s="27"/>
      <c r="F7" s="27"/>
      <c r="G7" s="27"/>
      <c r="H7" s="27"/>
      <c r="I7" s="27"/>
      <c r="J7" s="27"/>
      <c r="L7" s="27"/>
      <c r="N7" s="21"/>
      <c r="U7" s="1"/>
      <c r="V7" s="1"/>
      <c r="W7" s="1"/>
      <c r="X7" s="1"/>
    </row>
    <row r="8" spans="1:24" x14ac:dyDescent="0.2">
      <c r="A8" s="7" t="s">
        <v>6</v>
      </c>
      <c r="B8" s="8"/>
      <c r="C8" s="27"/>
      <c r="D8" s="27"/>
      <c r="E8" s="27"/>
      <c r="F8" s="27"/>
      <c r="G8" s="27"/>
      <c r="H8" s="27"/>
      <c r="I8" s="27"/>
      <c r="J8" s="27"/>
      <c r="L8" s="27"/>
      <c r="N8" s="21"/>
      <c r="O8" s="12"/>
      <c r="X8" s="1"/>
    </row>
    <row r="9" spans="1:24" x14ac:dyDescent="0.2">
      <c r="A9" s="7" t="s">
        <v>7</v>
      </c>
      <c r="B9" s="9"/>
      <c r="C9" s="28">
        <v>1</v>
      </c>
      <c r="D9" s="28">
        <v>3</v>
      </c>
      <c r="E9" s="28">
        <v>5</v>
      </c>
      <c r="F9" s="28">
        <v>7</v>
      </c>
      <c r="G9" s="28">
        <v>9</v>
      </c>
      <c r="H9" s="28">
        <v>13</v>
      </c>
      <c r="I9" s="28">
        <v>15</v>
      </c>
      <c r="J9" s="28" t="s">
        <v>18</v>
      </c>
      <c r="K9" s="35"/>
      <c r="L9" s="28" t="s">
        <v>19</v>
      </c>
      <c r="N9" s="21"/>
      <c r="O9" s="12"/>
      <c r="X9" s="1"/>
    </row>
    <row r="10" spans="1:24" x14ac:dyDescent="0.2">
      <c r="A10" s="29" t="s">
        <v>8</v>
      </c>
      <c r="B10" s="9"/>
      <c r="C10" s="10" t="s">
        <v>9</v>
      </c>
      <c r="D10" s="10" t="s">
        <v>9</v>
      </c>
      <c r="E10" s="10" t="s">
        <v>9</v>
      </c>
      <c r="F10" s="10" t="s">
        <v>9</v>
      </c>
      <c r="G10" s="10" t="s">
        <v>9</v>
      </c>
      <c r="H10" s="10" t="s">
        <v>9</v>
      </c>
      <c r="I10" s="10" t="s">
        <v>9</v>
      </c>
      <c r="J10" s="10" t="s">
        <v>9</v>
      </c>
      <c r="L10" s="28">
        <v>7</v>
      </c>
      <c r="N10" s="21"/>
      <c r="O10" s="12"/>
      <c r="X10" s="1"/>
    </row>
    <row r="11" spans="1:24" s="26" customFormat="1" x14ac:dyDescent="0.2">
      <c r="A11" s="18" t="s">
        <v>10</v>
      </c>
      <c r="B11" s="30"/>
      <c r="C11" s="30"/>
      <c r="D11" s="30"/>
      <c r="E11" s="30"/>
      <c r="F11" s="30"/>
      <c r="G11" s="30"/>
      <c r="H11" s="30"/>
      <c r="I11" s="37"/>
      <c r="J11" s="30"/>
      <c r="L11" s="30">
        <v>66</v>
      </c>
      <c r="O11" s="38"/>
    </row>
    <row r="12" spans="1:24" x14ac:dyDescent="0.2">
      <c r="A12" s="31" t="s">
        <v>12</v>
      </c>
      <c r="B12" s="39"/>
      <c r="C12" s="13">
        <v>0.20833333333333334</v>
      </c>
      <c r="D12" s="13">
        <v>0.25</v>
      </c>
      <c r="E12" s="13">
        <v>0.29166666666666702</v>
      </c>
      <c r="F12" s="13">
        <v>0.33333333333333331</v>
      </c>
      <c r="G12" s="13">
        <v>0.45833333333333298</v>
      </c>
      <c r="H12" s="13">
        <v>0.58333333333333304</v>
      </c>
      <c r="I12" s="13">
        <v>0.625</v>
      </c>
      <c r="J12" s="13">
        <v>0.66666666666666663</v>
      </c>
      <c r="L12" s="13">
        <v>0.47916666666666669</v>
      </c>
      <c r="N12" s="21"/>
      <c r="O12" s="22">
        <v>4.8611111111111112E-3</v>
      </c>
      <c r="X12" s="1"/>
    </row>
    <row r="13" spans="1:24" x14ac:dyDescent="0.2">
      <c r="A13" s="31" t="s">
        <v>20</v>
      </c>
      <c r="B13" s="39"/>
      <c r="C13" s="13">
        <f t="shared" ref="C13:J23" si="0">C12+$O13</f>
        <v>0.20972222222222223</v>
      </c>
      <c r="D13" s="13">
        <f t="shared" si="0"/>
        <v>0.25138888888888888</v>
      </c>
      <c r="E13" s="13">
        <f t="shared" si="0"/>
        <v>0.2930555555555559</v>
      </c>
      <c r="F13" s="13">
        <f t="shared" si="0"/>
        <v>0.3347222222222222</v>
      </c>
      <c r="G13" s="13">
        <f t="shared" si="0"/>
        <v>0.45972222222222187</v>
      </c>
      <c r="H13" s="13">
        <f t="shared" si="0"/>
        <v>0.58472222222222192</v>
      </c>
      <c r="I13" s="13">
        <f t="shared" si="0"/>
        <v>0.62638888888888888</v>
      </c>
      <c r="J13" s="13">
        <f t="shared" si="0"/>
        <v>0.66805555555555551</v>
      </c>
      <c r="L13" s="13">
        <f t="shared" ref="L13:L20" si="1">L12+$O13</f>
        <v>0.48055555555555557</v>
      </c>
      <c r="N13" s="21"/>
      <c r="O13" s="22">
        <v>1.3888888888888889E-3</v>
      </c>
      <c r="X13" s="1"/>
    </row>
    <row r="14" spans="1:24" x14ac:dyDescent="0.2">
      <c r="A14" s="31" t="s">
        <v>21</v>
      </c>
      <c r="B14" s="39"/>
      <c r="C14" s="13">
        <f t="shared" si="0"/>
        <v>0.21180555555555555</v>
      </c>
      <c r="D14" s="13">
        <f t="shared" si="0"/>
        <v>0.25347222222222221</v>
      </c>
      <c r="E14" s="13">
        <f t="shared" si="0"/>
        <v>0.29513888888888923</v>
      </c>
      <c r="F14" s="13">
        <f t="shared" si="0"/>
        <v>0.33680555555555552</v>
      </c>
      <c r="G14" s="13">
        <f t="shared" si="0"/>
        <v>0.46180555555555519</v>
      </c>
      <c r="H14" s="13">
        <f t="shared" si="0"/>
        <v>0.58680555555555525</v>
      </c>
      <c r="I14" s="13">
        <f t="shared" si="0"/>
        <v>0.62847222222222221</v>
      </c>
      <c r="J14" s="13">
        <f t="shared" si="0"/>
        <v>0.67013888888888884</v>
      </c>
      <c r="L14" s="13">
        <f t="shared" si="1"/>
        <v>0.4826388888888889</v>
      </c>
      <c r="N14" s="21"/>
      <c r="O14" s="22">
        <v>2.0833333333333333E-3</v>
      </c>
      <c r="X14" s="1"/>
    </row>
    <row r="15" spans="1:24" x14ac:dyDescent="0.2">
      <c r="A15" s="31" t="s">
        <v>22</v>
      </c>
      <c r="B15" s="39"/>
      <c r="C15" s="13">
        <f t="shared" si="0"/>
        <v>0.21319444444444444</v>
      </c>
      <c r="D15" s="13">
        <f t="shared" si="0"/>
        <v>0.25486111111111109</v>
      </c>
      <c r="E15" s="13">
        <f t="shared" si="0"/>
        <v>0.29652777777777811</v>
      </c>
      <c r="F15" s="13">
        <f t="shared" si="0"/>
        <v>0.33819444444444441</v>
      </c>
      <c r="G15" s="13">
        <f t="shared" si="0"/>
        <v>0.46319444444444408</v>
      </c>
      <c r="H15" s="13">
        <f t="shared" si="0"/>
        <v>0.58819444444444413</v>
      </c>
      <c r="I15" s="13">
        <f t="shared" si="0"/>
        <v>0.62986111111111109</v>
      </c>
      <c r="J15" s="13">
        <f t="shared" si="0"/>
        <v>0.67152777777777772</v>
      </c>
      <c r="L15" s="13">
        <f t="shared" si="1"/>
        <v>0.48402777777777778</v>
      </c>
      <c r="N15" s="21"/>
      <c r="O15" s="22">
        <v>1.3888888888888889E-3</v>
      </c>
      <c r="X15" s="1"/>
    </row>
    <row r="16" spans="1:24" x14ac:dyDescent="0.2">
      <c r="A16" s="31" t="s">
        <v>23</v>
      </c>
      <c r="B16" s="39"/>
      <c r="C16" s="13">
        <f t="shared" si="0"/>
        <v>0.2159722222222222</v>
      </c>
      <c r="D16" s="13">
        <f t="shared" si="0"/>
        <v>0.25763888888888886</v>
      </c>
      <c r="E16" s="13">
        <f t="shared" si="0"/>
        <v>0.29930555555555588</v>
      </c>
      <c r="F16" s="13">
        <f t="shared" si="0"/>
        <v>0.34097222222222218</v>
      </c>
      <c r="G16" s="13">
        <f t="shared" si="0"/>
        <v>0.46597222222222184</v>
      </c>
      <c r="H16" s="13">
        <f t="shared" si="0"/>
        <v>0.5909722222222219</v>
      </c>
      <c r="I16" s="13">
        <f t="shared" si="0"/>
        <v>0.63263888888888886</v>
      </c>
      <c r="J16" s="13">
        <f t="shared" si="0"/>
        <v>0.67430555555555549</v>
      </c>
      <c r="L16" s="13">
        <f t="shared" si="1"/>
        <v>0.48680555555555555</v>
      </c>
      <c r="N16" s="21"/>
      <c r="O16" s="22">
        <v>2.7777777777777779E-3</v>
      </c>
      <c r="X16" s="1"/>
    </row>
    <row r="17" spans="1:26" x14ac:dyDescent="0.2">
      <c r="A17" s="31" t="s">
        <v>24</v>
      </c>
      <c r="B17" s="39"/>
      <c r="C17" s="13">
        <f t="shared" si="0"/>
        <v>0.21736111111111109</v>
      </c>
      <c r="D17" s="13">
        <f t="shared" si="0"/>
        <v>0.25902777777777775</v>
      </c>
      <c r="E17" s="13">
        <f t="shared" si="0"/>
        <v>0.30069444444444476</v>
      </c>
      <c r="F17" s="13">
        <f t="shared" si="0"/>
        <v>0.34236111111111106</v>
      </c>
      <c r="G17" s="13">
        <f t="shared" si="0"/>
        <v>0.46736111111111073</v>
      </c>
      <c r="H17" s="13">
        <f t="shared" si="0"/>
        <v>0.59236111111111078</v>
      </c>
      <c r="I17" s="13">
        <f t="shared" si="0"/>
        <v>0.63402777777777775</v>
      </c>
      <c r="J17" s="13">
        <f t="shared" si="0"/>
        <v>0.67569444444444438</v>
      </c>
      <c r="L17" s="13">
        <f t="shared" si="1"/>
        <v>0.48819444444444443</v>
      </c>
      <c r="N17" s="21"/>
      <c r="O17" s="22">
        <v>1.3888888888888889E-3</v>
      </c>
      <c r="X17" s="1"/>
    </row>
    <row r="18" spans="1:26" x14ac:dyDescent="0.2">
      <c r="A18" s="31" t="s">
        <v>25</v>
      </c>
      <c r="B18" s="39"/>
      <c r="C18" s="13">
        <f t="shared" si="0"/>
        <v>0.21874999999999997</v>
      </c>
      <c r="D18" s="13">
        <f t="shared" si="0"/>
        <v>0.26041666666666663</v>
      </c>
      <c r="E18" s="13">
        <f t="shared" si="0"/>
        <v>0.30208333333333365</v>
      </c>
      <c r="F18" s="13">
        <f t="shared" si="0"/>
        <v>0.34374999999999994</v>
      </c>
      <c r="G18" s="13">
        <f t="shared" si="0"/>
        <v>0.46874999999999961</v>
      </c>
      <c r="H18" s="13">
        <f t="shared" si="0"/>
        <v>0.59374999999999967</v>
      </c>
      <c r="I18" s="13">
        <f t="shared" si="0"/>
        <v>0.63541666666666663</v>
      </c>
      <c r="J18" s="13">
        <f t="shared" si="0"/>
        <v>0.67708333333333326</v>
      </c>
      <c r="L18" s="13">
        <f t="shared" si="1"/>
        <v>0.48958333333333331</v>
      </c>
      <c r="N18" s="21"/>
      <c r="O18" s="22">
        <v>1.3888888888888889E-3</v>
      </c>
      <c r="X18" s="1"/>
    </row>
    <row r="19" spans="1:26" x14ac:dyDescent="0.2">
      <c r="A19" s="31" t="s">
        <v>26</v>
      </c>
      <c r="B19" s="39"/>
      <c r="C19" s="13">
        <f t="shared" si="0"/>
        <v>0.22013888888888886</v>
      </c>
      <c r="D19" s="13">
        <f t="shared" si="0"/>
        <v>0.26180555555555551</v>
      </c>
      <c r="E19" s="13">
        <f t="shared" si="0"/>
        <v>0.30347222222222253</v>
      </c>
      <c r="F19" s="13">
        <f t="shared" si="0"/>
        <v>0.34513888888888883</v>
      </c>
      <c r="G19" s="13">
        <f t="shared" si="0"/>
        <v>0.4701388888888885</v>
      </c>
      <c r="H19" s="13">
        <f t="shared" si="0"/>
        <v>0.59513888888888855</v>
      </c>
      <c r="I19" s="13">
        <f t="shared" si="0"/>
        <v>0.63680555555555551</v>
      </c>
      <c r="J19" s="13">
        <f t="shared" si="0"/>
        <v>0.67847222222222214</v>
      </c>
      <c r="L19" s="13">
        <f t="shared" si="1"/>
        <v>0.4909722222222222</v>
      </c>
      <c r="N19" s="21"/>
      <c r="O19" s="22">
        <v>1.3888888888888889E-3</v>
      </c>
      <c r="X19" s="1"/>
    </row>
    <row r="20" spans="1:26" x14ac:dyDescent="0.2">
      <c r="A20" s="40" t="s">
        <v>27</v>
      </c>
      <c r="B20" s="41" t="s">
        <v>28</v>
      </c>
      <c r="C20" s="42">
        <f t="shared" si="0"/>
        <v>0.22291666666666662</v>
      </c>
      <c r="D20" s="42">
        <f t="shared" si="0"/>
        <v>0.26458333333333328</v>
      </c>
      <c r="E20" s="42">
        <f t="shared" si="0"/>
        <v>0.3062500000000003</v>
      </c>
      <c r="F20" s="42">
        <f t="shared" si="0"/>
        <v>0.3479166666666666</v>
      </c>
      <c r="G20" s="42">
        <f t="shared" si="0"/>
        <v>0.47291666666666626</v>
      </c>
      <c r="H20" s="42">
        <f t="shared" si="0"/>
        <v>0.59791666666666632</v>
      </c>
      <c r="I20" s="42">
        <f t="shared" si="0"/>
        <v>0.63958333333333328</v>
      </c>
      <c r="J20" s="42">
        <f t="shared" si="0"/>
        <v>0.68124999999999991</v>
      </c>
      <c r="L20" s="42">
        <f t="shared" si="1"/>
        <v>0.49374999999999997</v>
      </c>
      <c r="N20" s="21"/>
      <c r="O20" s="22">
        <v>2.7777777777777779E-3</v>
      </c>
      <c r="X20" s="1"/>
    </row>
    <row r="21" spans="1:26" x14ac:dyDescent="0.2">
      <c r="A21" s="43" t="s">
        <v>27</v>
      </c>
      <c r="B21" s="44" t="s">
        <v>29</v>
      </c>
      <c r="C21" s="11">
        <f t="shared" si="0"/>
        <v>0.22361111111111107</v>
      </c>
      <c r="D21" s="11">
        <f t="shared" si="0"/>
        <v>0.26527777777777772</v>
      </c>
      <c r="E21" s="11">
        <f t="shared" si="0"/>
        <v>0.30694444444444474</v>
      </c>
      <c r="F21" s="11">
        <f t="shared" si="0"/>
        <v>0.34861111111111104</v>
      </c>
      <c r="G21" s="11">
        <f t="shared" si="0"/>
        <v>0.47361111111111071</v>
      </c>
      <c r="H21" s="11">
        <f t="shared" si="0"/>
        <v>0.59861111111111076</v>
      </c>
      <c r="I21" s="11">
        <f t="shared" si="0"/>
        <v>0.64027777777777772</v>
      </c>
      <c r="J21" s="11">
        <f t="shared" si="0"/>
        <v>0.68194444444444435</v>
      </c>
      <c r="L21" s="45"/>
      <c r="N21" s="21"/>
      <c r="O21" s="22">
        <v>6.9444444444444447E-4</v>
      </c>
      <c r="X21" s="1"/>
    </row>
    <row r="22" spans="1:26" x14ac:dyDescent="0.2">
      <c r="A22" s="31" t="s">
        <v>30</v>
      </c>
      <c r="B22" s="39"/>
      <c r="C22" s="13">
        <f t="shared" si="0"/>
        <v>0.22430555555555551</v>
      </c>
      <c r="D22" s="13">
        <f t="shared" si="0"/>
        <v>0.26597222222222217</v>
      </c>
      <c r="E22" s="13">
        <f t="shared" si="0"/>
        <v>0.30763888888888918</v>
      </c>
      <c r="F22" s="13">
        <f t="shared" si="0"/>
        <v>0.34930555555555548</v>
      </c>
      <c r="G22" s="13">
        <f t="shared" si="0"/>
        <v>0.47430555555555515</v>
      </c>
      <c r="H22" s="13">
        <f t="shared" si="0"/>
        <v>0.5993055555555552</v>
      </c>
      <c r="I22" s="13">
        <f t="shared" si="0"/>
        <v>0.64097222222222217</v>
      </c>
      <c r="J22" s="13">
        <f t="shared" si="0"/>
        <v>0.6826388888888888</v>
      </c>
      <c r="L22" s="46"/>
      <c r="N22" s="21"/>
      <c r="O22" s="22">
        <v>6.9444444444444447E-4</v>
      </c>
      <c r="X22" s="1"/>
    </row>
    <row r="23" spans="1:26" x14ac:dyDescent="0.2">
      <c r="A23" s="32" t="s">
        <v>31</v>
      </c>
      <c r="B23" s="47"/>
      <c r="C23" s="14">
        <f t="shared" si="0"/>
        <v>0.22569444444444439</v>
      </c>
      <c r="D23" s="14">
        <f t="shared" si="0"/>
        <v>0.26736111111111105</v>
      </c>
      <c r="E23" s="14">
        <f t="shared" si="0"/>
        <v>0.30902777777777807</v>
      </c>
      <c r="F23" s="14">
        <f t="shared" si="0"/>
        <v>0.35069444444444436</v>
      </c>
      <c r="G23" s="14">
        <f t="shared" si="0"/>
        <v>0.47569444444444403</v>
      </c>
      <c r="H23" s="14">
        <f t="shared" si="0"/>
        <v>0.60069444444444409</v>
      </c>
      <c r="I23" s="14">
        <f t="shared" si="0"/>
        <v>0.64236111111111105</v>
      </c>
      <c r="J23" s="14">
        <f t="shared" si="0"/>
        <v>0.68402777777777768</v>
      </c>
      <c r="L23" s="48"/>
      <c r="N23" s="21"/>
      <c r="O23" s="22">
        <v>1.3888888888888889E-3</v>
      </c>
      <c r="X23" s="1"/>
    </row>
    <row r="24" spans="1:26" x14ac:dyDescent="0.2">
      <c r="D24" s="15"/>
      <c r="E24" s="15"/>
      <c r="F24" s="15"/>
      <c r="G24" s="15"/>
      <c r="H24" s="15"/>
      <c r="I24" s="15"/>
      <c r="J24" s="15"/>
      <c r="K24" s="15"/>
      <c r="L24" s="15"/>
      <c r="M24" s="1"/>
      <c r="N24" s="21"/>
      <c r="O24" s="22"/>
      <c r="R24" s="12"/>
      <c r="Y24" s="21"/>
      <c r="Z24" s="21"/>
    </row>
    <row r="25" spans="1:26" x14ac:dyDescent="0.2">
      <c r="D25" s="15"/>
      <c r="E25" s="15"/>
      <c r="F25" s="15"/>
      <c r="G25" s="15"/>
      <c r="H25" s="15"/>
      <c r="I25" s="15"/>
      <c r="J25" s="15"/>
      <c r="K25" s="15"/>
      <c r="L25" s="15"/>
      <c r="M25" s="1"/>
      <c r="N25" s="21"/>
      <c r="O25" s="22"/>
      <c r="R25" s="12"/>
      <c r="Y25" s="21"/>
      <c r="Z25" s="21"/>
    </row>
    <row r="26" spans="1:26" x14ac:dyDescent="0.2">
      <c r="B26" s="6" t="s">
        <v>1</v>
      </c>
      <c r="D26" s="15"/>
      <c r="E26" s="15"/>
      <c r="F26" s="15"/>
      <c r="G26" s="15"/>
      <c r="H26" s="15"/>
      <c r="I26" s="15"/>
      <c r="J26" s="15"/>
      <c r="K26" s="15"/>
      <c r="L26" s="6" t="s">
        <v>2</v>
      </c>
      <c r="M26" s="1"/>
      <c r="N26" s="21"/>
      <c r="O26" s="22"/>
      <c r="R26" s="12"/>
      <c r="Y26" s="21"/>
      <c r="Z26" s="21"/>
    </row>
    <row r="27" spans="1:26" x14ac:dyDescent="0.2">
      <c r="A27" s="16" t="s">
        <v>11</v>
      </c>
      <c r="D27" s="15"/>
      <c r="E27" s="15"/>
      <c r="F27" s="15"/>
      <c r="G27" s="15"/>
      <c r="H27" s="15"/>
      <c r="I27" s="15"/>
      <c r="J27" s="15"/>
      <c r="K27" s="15"/>
      <c r="L27" s="15"/>
      <c r="M27" s="1"/>
      <c r="N27" s="21"/>
      <c r="O27" s="22"/>
      <c r="R27" s="12"/>
      <c r="Y27" s="21"/>
      <c r="Z27" s="21"/>
    </row>
    <row r="28" spans="1:26" x14ac:dyDescent="0.2">
      <c r="A28" s="7" t="s">
        <v>3</v>
      </c>
      <c r="B28" s="8"/>
      <c r="C28" s="36"/>
      <c r="D28" s="36"/>
      <c r="E28" s="36"/>
      <c r="F28" s="36"/>
      <c r="G28" s="36"/>
      <c r="H28" s="36"/>
      <c r="I28" s="36"/>
      <c r="J28" s="36"/>
      <c r="L28" s="10"/>
      <c r="N28" s="21"/>
      <c r="O28" s="22"/>
      <c r="X28" s="1"/>
    </row>
    <row r="29" spans="1:26" x14ac:dyDescent="0.2">
      <c r="A29" s="7" t="s">
        <v>4</v>
      </c>
      <c r="B29" s="8"/>
      <c r="C29" s="36"/>
      <c r="D29" s="36"/>
      <c r="E29" s="36"/>
      <c r="F29" s="36"/>
      <c r="G29" s="36"/>
      <c r="H29" s="36"/>
      <c r="I29" s="36"/>
      <c r="J29" s="36"/>
      <c r="L29" s="10"/>
      <c r="N29" s="21"/>
      <c r="O29" s="22"/>
      <c r="X29" s="1"/>
    </row>
    <row r="30" spans="1:26" x14ac:dyDescent="0.2">
      <c r="A30" s="7" t="s">
        <v>5</v>
      </c>
      <c r="B30" s="9"/>
      <c r="C30" s="10"/>
      <c r="D30" s="10"/>
      <c r="E30" s="10"/>
      <c r="F30" s="10"/>
      <c r="G30" s="10"/>
      <c r="H30" s="10"/>
      <c r="I30" s="10"/>
      <c r="J30" s="10"/>
      <c r="L30" s="10"/>
      <c r="N30" s="21"/>
      <c r="O30" s="22"/>
      <c r="X30" s="1"/>
    </row>
    <row r="31" spans="1:26" x14ac:dyDescent="0.2">
      <c r="A31" s="7" t="s">
        <v>6</v>
      </c>
      <c r="B31" s="9"/>
      <c r="C31" s="10"/>
      <c r="D31" s="10"/>
      <c r="E31" s="10"/>
      <c r="F31" s="10"/>
      <c r="G31" s="10"/>
      <c r="H31" s="10"/>
      <c r="I31" s="10"/>
      <c r="J31" s="10"/>
      <c r="K31" s="17"/>
      <c r="L31" s="10"/>
      <c r="M31" s="17"/>
      <c r="N31" s="21"/>
      <c r="O31" s="22"/>
      <c r="Y31" s="21"/>
      <c r="Z31" s="21"/>
    </row>
    <row r="32" spans="1:26" x14ac:dyDescent="0.2">
      <c r="A32" s="7" t="s">
        <v>7</v>
      </c>
      <c r="B32" s="9"/>
      <c r="C32" s="28" t="s">
        <v>13</v>
      </c>
      <c r="D32" s="28" t="s">
        <v>14</v>
      </c>
      <c r="E32" s="28" t="s">
        <v>15</v>
      </c>
      <c r="F32" s="28" t="s">
        <v>32</v>
      </c>
      <c r="G32" s="28" t="s">
        <v>33</v>
      </c>
      <c r="H32" s="28" t="s">
        <v>34</v>
      </c>
      <c r="I32" s="28" t="s">
        <v>35</v>
      </c>
      <c r="J32" s="28" t="s">
        <v>36</v>
      </c>
      <c r="K32" s="49"/>
      <c r="L32" s="28" t="s">
        <v>37</v>
      </c>
      <c r="N32" s="21"/>
      <c r="O32" s="22"/>
      <c r="X32" s="1"/>
    </row>
    <row r="33" spans="1:26" x14ac:dyDescent="0.2">
      <c r="A33" s="29" t="s">
        <v>8</v>
      </c>
      <c r="B33" s="9"/>
      <c r="C33" s="10" t="s">
        <v>9</v>
      </c>
      <c r="D33" s="10" t="s">
        <v>9</v>
      </c>
      <c r="E33" s="10" t="s">
        <v>9</v>
      </c>
      <c r="F33" s="10" t="s">
        <v>9</v>
      </c>
      <c r="G33" s="10" t="s">
        <v>9</v>
      </c>
      <c r="H33" s="10" t="s">
        <v>9</v>
      </c>
      <c r="I33" s="10" t="s">
        <v>9</v>
      </c>
      <c r="J33" s="10" t="s">
        <v>9</v>
      </c>
      <c r="K33" s="15"/>
      <c r="L33" s="28">
        <v>7</v>
      </c>
      <c r="N33" s="21"/>
      <c r="O33" s="22"/>
      <c r="X33" s="1"/>
    </row>
    <row r="34" spans="1:26" s="26" customFormat="1" x14ac:dyDescent="0.2">
      <c r="A34" s="18" t="s">
        <v>10</v>
      </c>
      <c r="B34" s="30"/>
      <c r="C34" s="30"/>
      <c r="D34" s="30"/>
      <c r="E34" s="50"/>
      <c r="F34" s="30"/>
      <c r="G34" s="30"/>
      <c r="H34" s="30"/>
      <c r="I34" s="51"/>
      <c r="J34" s="30"/>
      <c r="K34" s="52"/>
      <c r="L34" s="30">
        <v>66</v>
      </c>
      <c r="O34" s="53"/>
    </row>
    <row r="35" spans="1:26" x14ac:dyDescent="0.2">
      <c r="A35" s="43" t="s">
        <v>31</v>
      </c>
      <c r="B35" s="44"/>
      <c r="C35" s="11">
        <v>0.23194444444444443</v>
      </c>
      <c r="D35" s="11">
        <v>0.27361111111111108</v>
      </c>
      <c r="E35" s="11">
        <v>0.31527777777777799</v>
      </c>
      <c r="F35" s="11">
        <v>0.44027777777777777</v>
      </c>
      <c r="G35" s="11">
        <v>0.56527777777777799</v>
      </c>
      <c r="H35" s="11">
        <v>0.60694444444444495</v>
      </c>
      <c r="I35" s="11">
        <v>0.64861111111111103</v>
      </c>
      <c r="J35" s="11">
        <v>0.7319444444444444</v>
      </c>
      <c r="K35" s="15"/>
      <c r="L35" s="54"/>
      <c r="N35" s="21"/>
      <c r="O35" s="22">
        <v>0</v>
      </c>
      <c r="X35" s="1"/>
    </row>
    <row r="36" spans="1:26" x14ac:dyDescent="0.2">
      <c r="A36" s="31" t="s">
        <v>30</v>
      </c>
      <c r="B36" s="39"/>
      <c r="C36" s="13">
        <f t="shared" ref="C36:J46" si="2">C35+$O36</f>
        <v>0.23333333333333331</v>
      </c>
      <c r="D36" s="13">
        <f t="shared" si="2"/>
        <v>0.27499999999999997</v>
      </c>
      <c r="E36" s="13">
        <f t="shared" si="2"/>
        <v>0.31666666666666687</v>
      </c>
      <c r="F36" s="13">
        <f t="shared" si="2"/>
        <v>0.44166666666666665</v>
      </c>
      <c r="G36" s="13">
        <f t="shared" si="2"/>
        <v>0.56666666666666687</v>
      </c>
      <c r="H36" s="13">
        <f t="shared" si="2"/>
        <v>0.60833333333333384</v>
      </c>
      <c r="I36" s="13">
        <f t="shared" si="2"/>
        <v>0.64999999999999991</v>
      </c>
      <c r="J36" s="13">
        <f t="shared" si="2"/>
        <v>0.73333333333333328</v>
      </c>
      <c r="K36" s="15"/>
      <c r="L36" s="55"/>
      <c r="N36" s="21"/>
      <c r="O36" s="22">
        <v>1.3888888888888889E-3</v>
      </c>
      <c r="X36" s="1"/>
    </row>
    <row r="37" spans="1:26" x14ac:dyDescent="0.2">
      <c r="A37" s="40" t="s">
        <v>27</v>
      </c>
      <c r="B37" s="41" t="s">
        <v>28</v>
      </c>
      <c r="C37" s="42">
        <f t="shared" si="2"/>
        <v>0.23402777777777775</v>
      </c>
      <c r="D37" s="42">
        <f t="shared" si="2"/>
        <v>0.27569444444444441</v>
      </c>
      <c r="E37" s="42">
        <f t="shared" si="2"/>
        <v>0.31736111111111132</v>
      </c>
      <c r="F37" s="42">
        <f t="shared" si="2"/>
        <v>0.44236111111111109</v>
      </c>
      <c r="G37" s="42">
        <f t="shared" si="2"/>
        <v>0.56736111111111132</v>
      </c>
      <c r="H37" s="42">
        <f t="shared" si="2"/>
        <v>0.60902777777777828</v>
      </c>
      <c r="I37" s="42">
        <f t="shared" si="2"/>
        <v>0.65069444444444435</v>
      </c>
      <c r="J37" s="42">
        <f t="shared" si="2"/>
        <v>0.73402777777777772</v>
      </c>
      <c r="K37" s="15"/>
      <c r="L37" s="56"/>
      <c r="N37" s="21"/>
      <c r="O37" s="22">
        <v>6.9444444444444447E-4</v>
      </c>
      <c r="X37" s="1"/>
    </row>
    <row r="38" spans="1:26" x14ac:dyDescent="0.2">
      <c r="A38" s="57" t="s">
        <v>27</v>
      </c>
      <c r="B38" s="44" t="s">
        <v>29</v>
      </c>
      <c r="C38" s="11">
        <f t="shared" si="2"/>
        <v>0.23541666666666664</v>
      </c>
      <c r="D38" s="11">
        <f t="shared" si="2"/>
        <v>0.27708333333333329</v>
      </c>
      <c r="E38" s="11">
        <f t="shared" si="2"/>
        <v>0.3187500000000002</v>
      </c>
      <c r="F38" s="11">
        <f t="shared" si="2"/>
        <v>0.44374999999999998</v>
      </c>
      <c r="G38" s="11">
        <f t="shared" si="2"/>
        <v>0.5687500000000002</v>
      </c>
      <c r="H38" s="11">
        <f t="shared" si="2"/>
        <v>0.61041666666666716</v>
      </c>
      <c r="I38" s="11">
        <f t="shared" si="2"/>
        <v>0.65208333333333324</v>
      </c>
      <c r="J38" s="11">
        <f t="shared" si="2"/>
        <v>0.73541666666666661</v>
      </c>
      <c r="K38" s="15"/>
      <c r="L38" s="23">
        <v>0.40208333333333335</v>
      </c>
      <c r="N38" s="21"/>
      <c r="O38" s="22">
        <v>1.3888888888888889E-3</v>
      </c>
      <c r="X38" s="1"/>
    </row>
    <row r="39" spans="1:26" x14ac:dyDescent="0.2">
      <c r="A39" s="58" t="s">
        <v>26</v>
      </c>
      <c r="B39" s="39"/>
      <c r="C39" s="13">
        <f t="shared" si="2"/>
        <v>0.23749999999999996</v>
      </c>
      <c r="D39" s="13">
        <f t="shared" si="2"/>
        <v>0.27916666666666662</v>
      </c>
      <c r="E39" s="13">
        <f t="shared" si="2"/>
        <v>0.32083333333333353</v>
      </c>
      <c r="F39" s="13">
        <f t="shared" si="2"/>
        <v>0.4458333333333333</v>
      </c>
      <c r="G39" s="13">
        <f t="shared" si="2"/>
        <v>0.57083333333333353</v>
      </c>
      <c r="H39" s="13">
        <f t="shared" si="2"/>
        <v>0.61250000000000049</v>
      </c>
      <c r="I39" s="13">
        <f t="shared" si="2"/>
        <v>0.65416666666666656</v>
      </c>
      <c r="J39" s="13">
        <f t="shared" si="2"/>
        <v>0.73749999999999993</v>
      </c>
      <c r="K39" s="15"/>
      <c r="L39" s="24">
        <f t="shared" ref="L39:L46" si="3">L38+$O39</f>
        <v>0.40416666666666667</v>
      </c>
      <c r="N39" s="21"/>
      <c r="O39" s="22">
        <v>2.0833333333333333E-3</v>
      </c>
      <c r="X39" s="1"/>
    </row>
    <row r="40" spans="1:26" x14ac:dyDescent="0.2">
      <c r="A40" s="58" t="s">
        <v>25</v>
      </c>
      <c r="B40" s="39"/>
      <c r="C40" s="13">
        <f t="shared" si="2"/>
        <v>0.23888888888888885</v>
      </c>
      <c r="D40" s="13">
        <f t="shared" si="2"/>
        <v>0.2805555555555555</v>
      </c>
      <c r="E40" s="13">
        <f t="shared" si="2"/>
        <v>0.32222222222222241</v>
      </c>
      <c r="F40" s="13">
        <f t="shared" si="2"/>
        <v>0.44722222222222219</v>
      </c>
      <c r="G40" s="13">
        <f t="shared" si="2"/>
        <v>0.57222222222222241</v>
      </c>
      <c r="H40" s="13">
        <f t="shared" si="2"/>
        <v>0.61388888888888937</v>
      </c>
      <c r="I40" s="13">
        <f t="shared" si="2"/>
        <v>0.65555555555555545</v>
      </c>
      <c r="J40" s="13">
        <f t="shared" si="2"/>
        <v>0.73888888888888882</v>
      </c>
      <c r="K40" s="15"/>
      <c r="L40" s="24">
        <f t="shared" si="3"/>
        <v>0.40555555555555556</v>
      </c>
      <c r="N40" s="21"/>
      <c r="O40" s="22">
        <v>1.3888888888888889E-3</v>
      </c>
      <c r="X40" s="1"/>
    </row>
    <row r="41" spans="1:26" x14ac:dyDescent="0.2">
      <c r="A41" s="58" t="s">
        <v>24</v>
      </c>
      <c r="B41" s="39"/>
      <c r="C41" s="13">
        <f t="shared" si="2"/>
        <v>0.24027777777777773</v>
      </c>
      <c r="D41" s="13">
        <f t="shared" si="2"/>
        <v>0.28194444444444439</v>
      </c>
      <c r="E41" s="13">
        <f t="shared" si="2"/>
        <v>0.32361111111111129</v>
      </c>
      <c r="F41" s="13">
        <f t="shared" si="2"/>
        <v>0.44861111111111107</v>
      </c>
      <c r="G41" s="13">
        <f t="shared" si="2"/>
        <v>0.57361111111111129</v>
      </c>
      <c r="H41" s="13">
        <f t="shared" si="2"/>
        <v>0.61527777777777826</v>
      </c>
      <c r="I41" s="13">
        <f t="shared" si="2"/>
        <v>0.65694444444444433</v>
      </c>
      <c r="J41" s="13">
        <f t="shared" si="2"/>
        <v>0.7402777777777777</v>
      </c>
      <c r="K41" s="15"/>
      <c r="L41" s="24">
        <f t="shared" si="3"/>
        <v>0.40694444444444444</v>
      </c>
      <c r="N41" s="21"/>
      <c r="O41" s="22">
        <v>1.3888888888888889E-3</v>
      </c>
      <c r="X41" s="1"/>
    </row>
    <row r="42" spans="1:26" x14ac:dyDescent="0.2">
      <c r="A42" s="58" t="s">
        <v>23</v>
      </c>
      <c r="B42" s="39"/>
      <c r="C42" s="13">
        <f t="shared" si="2"/>
        <v>0.24236111111111105</v>
      </c>
      <c r="D42" s="13">
        <f t="shared" si="2"/>
        <v>0.28402777777777771</v>
      </c>
      <c r="E42" s="13">
        <f t="shared" si="2"/>
        <v>0.32569444444444462</v>
      </c>
      <c r="F42" s="13">
        <f t="shared" si="2"/>
        <v>0.4506944444444444</v>
      </c>
      <c r="G42" s="13">
        <f t="shared" si="2"/>
        <v>0.57569444444444462</v>
      </c>
      <c r="H42" s="13">
        <f t="shared" si="2"/>
        <v>0.61736111111111158</v>
      </c>
      <c r="I42" s="13">
        <f t="shared" si="2"/>
        <v>0.65902777777777766</v>
      </c>
      <c r="J42" s="13">
        <f t="shared" si="2"/>
        <v>0.74236111111111103</v>
      </c>
      <c r="K42" s="15"/>
      <c r="L42" s="24">
        <f t="shared" si="3"/>
        <v>0.40902777777777777</v>
      </c>
      <c r="N42" s="21"/>
      <c r="O42" s="22">
        <v>2.0833333333333333E-3</v>
      </c>
      <c r="X42" s="1"/>
    </row>
    <row r="43" spans="1:26" x14ac:dyDescent="0.2">
      <c r="A43" s="58" t="s">
        <v>22</v>
      </c>
      <c r="B43" s="39"/>
      <c r="C43" s="13">
        <f t="shared" si="2"/>
        <v>0.24513888888888882</v>
      </c>
      <c r="D43" s="13">
        <f t="shared" si="2"/>
        <v>0.28680555555555548</v>
      </c>
      <c r="E43" s="13">
        <f t="shared" si="2"/>
        <v>0.32847222222222239</v>
      </c>
      <c r="F43" s="13">
        <f t="shared" si="2"/>
        <v>0.45347222222222217</v>
      </c>
      <c r="G43" s="13">
        <f t="shared" si="2"/>
        <v>0.57847222222222239</v>
      </c>
      <c r="H43" s="13">
        <f t="shared" si="2"/>
        <v>0.62013888888888935</v>
      </c>
      <c r="I43" s="13">
        <f t="shared" si="2"/>
        <v>0.66180555555555542</v>
      </c>
      <c r="J43" s="13">
        <f t="shared" si="2"/>
        <v>0.7451388888888888</v>
      </c>
      <c r="K43" s="15"/>
      <c r="L43" s="24">
        <f t="shared" si="3"/>
        <v>0.41180555555555554</v>
      </c>
      <c r="N43" s="21"/>
      <c r="O43" s="22">
        <v>2.7777777777777779E-3</v>
      </c>
      <c r="X43" s="1"/>
    </row>
    <row r="44" spans="1:26" x14ac:dyDescent="0.2">
      <c r="A44" s="58" t="s">
        <v>21</v>
      </c>
      <c r="B44" s="39"/>
      <c r="C44" s="13">
        <f t="shared" si="2"/>
        <v>0.24652777777777771</v>
      </c>
      <c r="D44" s="13">
        <f t="shared" si="2"/>
        <v>0.28819444444444436</v>
      </c>
      <c r="E44" s="13">
        <f t="shared" si="2"/>
        <v>0.32986111111111127</v>
      </c>
      <c r="F44" s="13">
        <f t="shared" si="2"/>
        <v>0.45486111111111105</v>
      </c>
      <c r="G44" s="13">
        <f t="shared" si="2"/>
        <v>0.57986111111111127</v>
      </c>
      <c r="H44" s="13">
        <f t="shared" si="2"/>
        <v>0.62152777777777823</v>
      </c>
      <c r="I44" s="13">
        <f t="shared" si="2"/>
        <v>0.66319444444444431</v>
      </c>
      <c r="J44" s="13">
        <f t="shared" si="2"/>
        <v>0.74652777777777768</v>
      </c>
      <c r="K44" s="15"/>
      <c r="L44" s="24">
        <f t="shared" si="3"/>
        <v>0.41319444444444442</v>
      </c>
      <c r="N44" s="21"/>
      <c r="O44" s="22">
        <v>1.3888888888888889E-3</v>
      </c>
      <c r="X44" s="1"/>
    </row>
    <row r="45" spans="1:26" x14ac:dyDescent="0.2">
      <c r="A45" s="58" t="s">
        <v>20</v>
      </c>
      <c r="B45" s="39"/>
      <c r="C45" s="13">
        <f t="shared" si="2"/>
        <v>0.24861111111111103</v>
      </c>
      <c r="D45" s="13">
        <f t="shared" si="2"/>
        <v>0.29027777777777769</v>
      </c>
      <c r="E45" s="13">
        <f t="shared" si="2"/>
        <v>0.3319444444444446</v>
      </c>
      <c r="F45" s="13">
        <f t="shared" si="2"/>
        <v>0.45694444444444438</v>
      </c>
      <c r="G45" s="13">
        <f t="shared" si="2"/>
        <v>0.5819444444444446</v>
      </c>
      <c r="H45" s="13">
        <f t="shared" si="2"/>
        <v>0.62361111111111156</v>
      </c>
      <c r="I45" s="13">
        <f t="shared" si="2"/>
        <v>0.66527777777777763</v>
      </c>
      <c r="J45" s="13">
        <f t="shared" si="2"/>
        <v>0.74861111111111101</v>
      </c>
      <c r="K45" s="15"/>
      <c r="L45" s="24">
        <f t="shared" si="3"/>
        <v>0.41527777777777775</v>
      </c>
      <c r="N45" s="21"/>
      <c r="O45" s="22">
        <v>2.0833333333333333E-3</v>
      </c>
      <c r="X45" s="1"/>
    </row>
    <row r="46" spans="1:26" x14ac:dyDescent="0.2">
      <c r="A46" s="33" t="s">
        <v>12</v>
      </c>
      <c r="B46" s="47"/>
      <c r="C46" s="14">
        <f t="shared" si="2"/>
        <v>0.24930555555555547</v>
      </c>
      <c r="D46" s="14">
        <f t="shared" si="2"/>
        <v>0.29097222222222213</v>
      </c>
      <c r="E46" s="14">
        <f t="shared" si="2"/>
        <v>0.33263888888888904</v>
      </c>
      <c r="F46" s="14">
        <f t="shared" si="2"/>
        <v>0.45763888888888882</v>
      </c>
      <c r="G46" s="14">
        <f t="shared" si="2"/>
        <v>0.58263888888888904</v>
      </c>
      <c r="H46" s="14">
        <f t="shared" si="2"/>
        <v>0.624305555555556</v>
      </c>
      <c r="I46" s="14">
        <f t="shared" si="2"/>
        <v>0.66597222222222208</v>
      </c>
      <c r="J46" s="14">
        <f t="shared" si="2"/>
        <v>0.74930555555555545</v>
      </c>
      <c r="K46" s="15"/>
      <c r="L46" s="25">
        <f t="shared" si="3"/>
        <v>0.41597222222222219</v>
      </c>
      <c r="N46" s="21"/>
      <c r="O46" s="22">
        <v>6.9444444444444447E-4</v>
      </c>
      <c r="X46" s="1"/>
    </row>
    <row r="47" spans="1:26" x14ac:dyDescent="0.2">
      <c r="A47" s="34"/>
      <c r="B47" s="59"/>
      <c r="C47" s="15"/>
      <c r="D47" s="15"/>
      <c r="E47" s="15"/>
      <c r="F47" s="15"/>
      <c r="G47" s="15"/>
      <c r="H47" s="60"/>
      <c r="I47" s="60"/>
      <c r="J47" s="15"/>
      <c r="K47" s="15"/>
      <c r="L47" s="15"/>
      <c r="M47" s="1"/>
      <c r="N47" s="21"/>
      <c r="Y47" s="21"/>
      <c r="Z47" s="21"/>
    </row>
    <row r="48" spans="1:26" x14ac:dyDescent="0.2">
      <c r="A48" s="35"/>
      <c r="B48" s="19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"/>
      <c r="N48" s="21"/>
      <c r="Y48" s="21"/>
      <c r="Z48" s="21"/>
    </row>
    <row r="49" spans="1:24" x14ac:dyDescent="0.2">
      <c r="A49" s="20"/>
      <c r="H49" s="1"/>
      <c r="I49" s="1"/>
      <c r="J49" s="1"/>
      <c r="K49" s="1"/>
      <c r="L49" s="1"/>
      <c r="M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1" spans="1:24" x14ac:dyDescent="0.2">
      <c r="A51" s="20"/>
      <c r="J51" s="1"/>
      <c r="K51" s="1"/>
      <c r="L51" s="1"/>
      <c r="M51" s="1"/>
      <c r="O51" s="1"/>
      <c r="P51" s="1"/>
      <c r="Q51" s="1"/>
      <c r="R51" s="1"/>
      <c r="S51" s="1"/>
      <c r="T51" s="1"/>
      <c r="U51" s="1"/>
      <c r="V51" s="1"/>
      <c r="W51" s="1"/>
      <c r="X51" s="1"/>
    </row>
  </sheetData>
  <pageMargins left="0.7" right="0.7" top="0.78740157499999996" bottom="0.78740157499999996" header="0.3" footer="0.3"/>
  <pageSetup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178 - Uhelná Příbram</vt:lpstr>
      <vt:lpstr>'178 - Uhelná Příbram'!Oblast_tisku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2021-04-29T14:43:02Z</dcterms:modified>
</cp:coreProperties>
</file>