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231 - Kunemil" sheetId="9" r:id="rId1"/>
  </sheets>
  <definedNames>
    <definedName name="_xlnm.Print_Area" localSheetId="0">'231 - Kunemil'!$A$1:$S$57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9" l="1"/>
  <c r="L52" i="9" s="1"/>
  <c r="L53" i="9" s="1"/>
  <c r="L54" i="9" s="1"/>
  <c r="L55" i="9" s="1"/>
  <c r="L56" i="9" s="1"/>
  <c r="K51" i="9"/>
  <c r="K52" i="9" s="1"/>
  <c r="K53" i="9" s="1"/>
  <c r="G51" i="9"/>
  <c r="G52" i="9" s="1"/>
  <c r="G53" i="9" s="1"/>
  <c r="G54" i="9" s="1"/>
  <c r="G55" i="9" s="1"/>
  <c r="G56" i="9" s="1"/>
  <c r="M48" i="9"/>
  <c r="M49" i="9" s="1"/>
  <c r="M50" i="9" s="1"/>
  <c r="M51" i="9" s="1"/>
  <c r="M52" i="9" s="1"/>
  <c r="M53" i="9" s="1"/>
  <c r="I48" i="9"/>
  <c r="I49" i="9" s="1"/>
  <c r="I50" i="9" s="1"/>
  <c r="I51" i="9" s="1"/>
  <c r="I52" i="9" s="1"/>
  <c r="I53" i="9" s="1"/>
  <c r="F48" i="9"/>
  <c r="F49" i="9" s="1"/>
  <c r="F50" i="9" s="1"/>
  <c r="F51" i="9" s="1"/>
  <c r="F52" i="9" s="1"/>
  <c r="F53" i="9" s="1"/>
  <c r="F54" i="9" s="1"/>
  <c r="F55" i="9" s="1"/>
  <c r="F56" i="9" s="1"/>
  <c r="D48" i="9"/>
  <c r="D49" i="9" s="1"/>
  <c r="D50" i="9" s="1"/>
  <c r="D51" i="9" s="1"/>
  <c r="D52" i="9" s="1"/>
  <c r="D53" i="9" s="1"/>
  <c r="D54" i="9" s="1"/>
  <c r="D55" i="9" s="1"/>
  <c r="D56" i="9" s="1"/>
  <c r="J41" i="9"/>
  <c r="J42" i="9" s="1"/>
  <c r="J43" i="9" s="1"/>
  <c r="J44" i="9" s="1"/>
  <c r="J45" i="9" s="1"/>
  <c r="J50" i="9" s="1"/>
  <c r="J51" i="9" s="1"/>
  <c r="J56" i="9" s="1"/>
  <c r="H41" i="9"/>
  <c r="H42" i="9" s="1"/>
  <c r="H43" i="9" s="1"/>
  <c r="H44" i="9" s="1"/>
  <c r="H45" i="9" s="1"/>
  <c r="H46" i="9" s="1"/>
  <c r="H47" i="9" s="1"/>
  <c r="H48" i="9" s="1"/>
  <c r="H49" i="9" s="1"/>
  <c r="H50" i="9" s="1"/>
  <c r="H51" i="9" s="1"/>
  <c r="H52" i="9" s="1"/>
  <c r="H53" i="9" s="1"/>
  <c r="H54" i="9" s="1"/>
  <c r="H55" i="9" s="1"/>
  <c r="H56" i="9" s="1"/>
  <c r="E41" i="9"/>
  <c r="E42" i="9" s="1"/>
  <c r="E43" i="9" s="1"/>
  <c r="E44" i="9" s="1"/>
  <c r="E45" i="9" s="1"/>
  <c r="E50" i="9" s="1"/>
  <c r="E51" i="9" s="1"/>
  <c r="E52" i="9" s="1"/>
  <c r="E53" i="9" s="1"/>
  <c r="C41" i="9"/>
  <c r="C42" i="9" s="1"/>
  <c r="C43" i="9" s="1"/>
  <c r="C44" i="9" s="1"/>
  <c r="C45" i="9" s="1"/>
  <c r="C46" i="9" s="1"/>
  <c r="C47" i="9" s="1"/>
  <c r="C48" i="9" s="1"/>
  <c r="C49" i="9" s="1"/>
  <c r="C50" i="9" s="1"/>
  <c r="C51" i="9" s="1"/>
  <c r="C52" i="9" s="1"/>
  <c r="C53" i="9" s="1"/>
  <c r="C54" i="9" s="1"/>
  <c r="C55" i="9" s="1"/>
  <c r="C56" i="9" s="1"/>
  <c r="I17" i="9"/>
  <c r="I18" i="9" s="1"/>
  <c r="I23" i="9" s="1"/>
  <c r="I24" i="9" s="1"/>
  <c r="I25" i="9" s="1"/>
  <c r="I26" i="9" s="1"/>
  <c r="I27" i="9" s="1"/>
  <c r="I28" i="9" s="1"/>
  <c r="E16" i="9"/>
  <c r="E17" i="9" s="1"/>
  <c r="E18" i="9" s="1"/>
  <c r="E19" i="9" s="1"/>
  <c r="E20" i="9" s="1"/>
  <c r="E21" i="9" s="1"/>
  <c r="D16" i="9"/>
  <c r="D17" i="9" s="1"/>
  <c r="D18" i="9" s="1"/>
  <c r="D23" i="9" s="1"/>
  <c r="D24" i="9" s="1"/>
  <c r="D25" i="9" s="1"/>
  <c r="D26" i="9" s="1"/>
  <c r="D27" i="9" s="1"/>
  <c r="D28" i="9" s="1"/>
  <c r="C16" i="9"/>
  <c r="C17" i="9" s="1"/>
  <c r="C18" i="9" s="1"/>
  <c r="C19" i="9" s="1"/>
  <c r="C20" i="9" s="1"/>
  <c r="C21" i="9" s="1"/>
  <c r="L15" i="9"/>
  <c r="L16" i="9" s="1"/>
  <c r="L17" i="9" s="1"/>
  <c r="L18" i="9" s="1"/>
  <c r="M13" i="9"/>
  <c r="M14" i="9" s="1"/>
  <c r="M15" i="9" s="1"/>
  <c r="M16" i="9" s="1"/>
  <c r="M17" i="9" s="1"/>
  <c r="M18" i="9" s="1"/>
  <c r="M19" i="9" s="1"/>
  <c r="M20" i="9" s="1"/>
  <c r="M21" i="9" s="1"/>
  <c r="L13" i="9"/>
  <c r="L14" i="9" s="1"/>
  <c r="K13" i="9"/>
  <c r="K14" i="9" s="1"/>
  <c r="K15" i="9" s="1"/>
  <c r="K16" i="9" s="1"/>
  <c r="K17" i="9" s="1"/>
  <c r="K18" i="9" s="1"/>
  <c r="K19" i="9" s="1"/>
  <c r="K20" i="9" s="1"/>
  <c r="K21" i="9" s="1"/>
  <c r="K22" i="9" s="1"/>
  <c r="K23" i="9" s="1"/>
  <c r="K24" i="9" s="1"/>
  <c r="K25" i="9" s="1"/>
  <c r="K26" i="9" s="1"/>
  <c r="K27" i="9" s="1"/>
  <c r="K28" i="9" s="1"/>
  <c r="J13" i="9"/>
  <c r="J14" i="9" s="1"/>
  <c r="J15" i="9" s="1"/>
  <c r="J16" i="9" s="1"/>
  <c r="J17" i="9" s="1"/>
  <c r="J18" i="9" s="1"/>
  <c r="H13" i="9"/>
  <c r="H14" i="9" s="1"/>
  <c r="H15" i="9" s="1"/>
  <c r="H16" i="9" s="1"/>
  <c r="H17" i="9" s="1"/>
  <c r="H18" i="9" s="1"/>
  <c r="H19" i="9" s="1"/>
  <c r="H20" i="9" s="1"/>
  <c r="H21" i="9" s="1"/>
  <c r="G13" i="9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F13" i="9"/>
  <c r="F14" i="9" s="1"/>
  <c r="F15" i="9" s="1"/>
  <c r="F16" i="9" s="1"/>
  <c r="F17" i="9" s="1"/>
  <c r="F18" i="9" s="1"/>
</calcChain>
</file>

<file path=xl/sharedStrings.xml><?xml version="1.0" encoding="utf-8"?>
<sst xmlns="http://schemas.openxmlformats.org/spreadsheetml/2006/main" count="111" uniqueCount="35">
  <si>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</si>
  <si>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</si>
  <si>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</si>
  <si>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</si>
  <si>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</si>
  <si>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</si>
  <si>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</si>
  <si>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</si>
  <si>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</si>
  <si>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</si>
  <si>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&gt;</t>
  </si>
  <si>
    <t>opačný směr</t>
  </si>
  <si>
    <t>X</t>
  </si>
  <si>
    <t>Habry,,aut.st.</t>
  </si>
  <si>
    <t>Habry,,drůb.závod</t>
  </si>
  <si>
    <t>Bačkov,,rozc.Lubno</t>
  </si>
  <si>
    <t>Bačkov,,I</t>
  </si>
  <si>
    <t>Bačkov,,II</t>
  </si>
  <si>
    <t>Habry,Zboží,rozc.0.8</t>
  </si>
  <si>
    <t>příjezd</t>
  </si>
  <si>
    <t>odjezd</t>
  </si>
  <si>
    <t>Světlá n.Sáz.,,Komenského</t>
  </si>
  <si>
    <t>Světlá n.Sáz.,,hotel Koruna</t>
  </si>
  <si>
    <t>Pracovní verze k datu: 13. 1. 2019</t>
  </si>
  <si>
    <t>LINKA 231 SVĚTLÁ NAD SÁZAVOU - SÁZAVKA - HABRY</t>
  </si>
  <si>
    <t>Světlá n.Sáz.,,žel.st.</t>
  </si>
  <si>
    <t>Světlá n.Sáz.,,Hlavňov hájenka</t>
  </si>
  <si>
    <t>Světlá n.Sáz.,Josefodol</t>
  </si>
  <si>
    <t>0:4</t>
  </si>
  <si>
    <t>Kunemil</t>
  </si>
  <si>
    <t>Kunemil,,Na Obci</t>
  </si>
  <si>
    <t>Sázavka,,rozc.</t>
  </si>
  <si>
    <t>Sázavka</t>
  </si>
  <si>
    <t>0:5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</si>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</sst>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h:mm;@"/>
    <numFmt numFmtId="166" formatCode="[$-F400]h:mm:ss\ AM/PM"/>
    <numFmt numFmtId="167" formatCode="_-* #,##0.00\ _K_č_-;\-* #,##0.00\ _K_č_-;_-* &quot;-&quot;??\ _K_č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0" tint="-0.499984740745262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i/>
      <sz val="9"/>
      <name val="Arial"/>
      <family val="2"/>
    </font>
    <font>
      <i/>
      <sz val="9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167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/>
    <xf numFmtId="49" fontId="4" fillId="0" borderId="0" xfId="1" applyNumberFormat="1" applyFont="1" applyFill="1" applyBorder="1" applyAlignment="1">
      <alignment horizontal="center" vertical="center"/>
    </xf>
    <xf numFmtId="0" fontId="4" fillId="0" borderId="3" xfId="0" applyFont="1" applyFill="1" applyBorder="1"/>
    <xf numFmtId="0" fontId="4" fillId="0" borderId="4" xfId="0" applyFont="1" applyFill="1" applyBorder="1"/>
    <xf numFmtId="49" fontId="4" fillId="0" borderId="6" xfId="0" applyNumberFormat="1" applyFont="1" applyFill="1" applyBorder="1"/>
    <xf numFmtId="49" fontId="4" fillId="0" borderId="3" xfId="0" applyNumberFormat="1" applyFont="1" applyFill="1" applyBorder="1"/>
    <xf numFmtId="0" fontId="4" fillId="0" borderId="0" xfId="0" applyFont="1" applyFill="1" applyBorder="1"/>
    <xf numFmtId="49" fontId="6" fillId="0" borderId="0" xfId="1" applyNumberFormat="1" applyFont="1" applyFill="1" applyBorder="1" applyAlignment="1">
      <alignment horizontal="center" vertical="center"/>
    </xf>
    <xf numFmtId="2" fontId="6" fillId="0" borderId="0" xfId="1" applyNumberFormat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 applyAlignment="1">
      <alignment horizontal="left"/>
    </xf>
    <xf numFmtId="49" fontId="10" fillId="0" borderId="0" xfId="1" applyNumberFormat="1" applyFont="1" applyFill="1" applyBorder="1" applyAlignment="1">
      <alignment horizontal="left" vertical="center"/>
    </xf>
    <xf numFmtId="165" fontId="6" fillId="0" borderId="0" xfId="1" applyNumberFormat="1" applyFont="1" applyFill="1" applyBorder="1" applyAlignment="1">
      <alignment horizontal="center" vertical="center"/>
    </xf>
    <xf numFmtId="0" fontId="11" fillId="0" borderId="2" xfId="2" applyFont="1" applyFill="1" applyBorder="1"/>
    <xf numFmtId="49" fontId="6" fillId="0" borderId="2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horizontal="center" vertical="center"/>
    </xf>
    <xf numFmtId="1" fontId="11" fillId="0" borderId="2" xfId="2" applyNumberFormat="1" applyFont="1" applyFill="1" applyBorder="1"/>
    <xf numFmtId="165" fontId="6" fillId="0" borderId="2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left" vertical="center" shrinkToFit="1"/>
    </xf>
    <xf numFmtId="165" fontId="6" fillId="0" borderId="8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vertical="center" shrinkToFit="1"/>
    </xf>
    <xf numFmtId="165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vertical="center" shrinkToFit="1"/>
    </xf>
    <xf numFmtId="49" fontId="12" fillId="0" borderId="3" xfId="1" applyNumberFormat="1" applyFont="1" applyFill="1" applyBorder="1" applyAlignment="1">
      <alignment horizontal="left" vertical="center" shrinkToFit="1"/>
    </xf>
    <xf numFmtId="49" fontId="13" fillId="0" borderId="3" xfId="1" applyNumberFormat="1" applyFont="1" applyFill="1" applyBorder="1" applyAlignment="1">
      <alignment horizontal="left" vertical="center" shrinkToFit="1"/>
    </xf>
    <xf numFmtId="49" fontId="6" fillId="0" borderId="4" xfId="1" applyNumberFormat="1" applyFont="1" applyFill="1" applyBorder="1" applyAlignment="1">
      <alignment horizontal="left" vertical="center" shrinkToFit="1"/>
    </xf>
    <xf numFmtId="49" fontId="6" fillId="0" borderId="5" xfId="1" applyNumberFormat="1" applyFont="1" applyFill="1" applyBorder="1" applyAlignment="1">
      <alignment vertical="center" shrinkToFit="1"/>
    </xf>
    <xf numFmtId="49" fontId="14" fillId="0" borderId="0" xfId="1" applyNumberFormat="1" applyFont="1" applyFill="1" applyBorder="1" applyAlignment="1">
      <alignment horizontal="left" vertical="center"/>
    </xf>
    <xf numFmtId="0" fontId="11" fillId="0" borderId="1" xfId="2" applyFont="1" applyFill="1" applyBorder="1"/>
    <xf numFmtId="0" fontId="6" fillId="0" borderId="2" xfId="3" applyNumberFormat="1" applyFont="1" applyFill="1" applyBorder="1" applyAlignment="1">
      <alignment horizontal="center" vertical="center"/>
    </xf>
    <xf numFmtId="1" fontId="11" fillId="0" borderId="1" xfId="2" applyNumberFormat="1" applyFont="1" applyFill="1" applyBorder="1"/>
    <xf numFmtId="49" fontId="6" fillId="0" borderId="5" xfId="1" applyNumberFormat="1" applyFont="1" applyFill="1" applyBorder="1" applyAlignment="1">
      <alignment horizontal="left" vertical="center" shrinkToFit="1"/>
    </xf>
    <xf numFmtId="49" fontId="6" fillId="0" borderId="8" xfId="1" applyNumberFormat="1" applyFont="1" applyFill="1" applyBorder="1" applyAlignment="1">
      <alignment horizontal="left" vertical="center" shrinkToFit="1"/>
    </xf>
    <xf numFmtId="49" fontId="6" fillId="0" borderId="0" xfId="1" applyNumberFormat="1" applyFont="1" applyFill="1" applyBorder="1" applyAlignment="1">
      <alignment horizontal="left" vertical="center"/>
    </xf>
    <xf numFmtId="49" fontId="13" fillId="0" borderId="0" xfId="1" applyNumberFormat="1" applyFont="1" applyFill="1" applyBorder="1" applyAlignment="1">
      <alignment horizontal="left" vertical="center"/>
    </xf>
    <xf numFmtId="49" fontId="15" fillId="0" borderId="0" xfId="1" applyNumberFormat="1" applyFont="1" applyFill="1" applyBorder="1" applyAlignment="1">
      <alignment horizontal="left" vertical="center"/>
    </xf>
    <xf numFmtId="0" fontId="16" fillId="0" borderId="0" xfId="2" applyFont="1"/>
    <xf numFmtId="2" fontId="17" fillId="0" borderId="0" xfId="1" applyNumberFormat="1" applyFont="1" applyFill="1" applyBorder="1" applyAlignment="1">
      <alignment horizontal="center" vertical="center"/>
    </xf>
    <xf numFmtId="49" fontId="17" fillId="0" borderId="0" xfId="1" applyNumberFormat="1" applyFont="1" applyFill="1" applyBorder="1" applyAlignment="1">
      <alignment horizontal="center" vertical="center"/>
    </xf>
    <xf numFmtId="166" fontId="17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49" fontId="18" fillId="0" borderId="0" xfId="1" applyNumberFormat="1" applyFont="1" applyFill="1" applyBorder="1" applyAlignment="1">
      <alignment horizontal="center" vertical="center"/>
    </xf>
    <xf numFmtId="20" fontId="17" fillId="0" borderId="0" xfId="0" applyNumberFormat="1" applyFont="1" applyFill="1"/>
    <xf numFmtId="20" fontId="17" fillId="0" borderId="0" xfId="0" applyNumberFormat="1" applyFont="1" applyFill="1" applyAlignment="1">
      <alignment horizontal="right"/>
    </xf>
  </cellXfs>
  <cellStyles count="4">
    <cellStyle name="Čárka 2" xfId="3"/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0</xdr:row>
      <xdr:rowOff>114300</xdr:rowOff>
    </xdr:from>
    <xdr:to>
      <xdr:col>0</xdr:col>
      <xdr:colOff>1343025</xdr:colOff>
      <xdr:row>3</xdr:row>
      <xdr:rowOff>57150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8350" y="114300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60"/>
  <sheetViews>
    <sheetView showGridLines="0" tabSelected="1" zoomScaleNormal="100" workbookViewId="0">
      <selection activeCell="A58" sqref="A58"/>
    </sheetView>
  </sheetViews>
  <sheetFormatPr defaultColWidth="8.7109375" defaultRowHeight="12" x14ac:dyDescent="0.25"/>
  <cols>
    <col min="1" max="1" width="28.28515625" style="38" customWidth="1"/>
    <col min="2" max="2" width="6.140625" style="38" customWidth="1"/>
    <col min="3" max="23" width="6.140625" style="8" customWidth="1"/>
    <col min="24" max="24" width="6.85546875" style="43" bestFit="1" customWidth="1"/>
    <col min="25" max="25" width="7.5703125" style="42" customWidth="1"/>
    <col min="26" max="26" width="7.5703125" style="8" customWidth="1"/>
    <col min="27" max="27" width="8.7109375" style="8"/>
    <col min="28" max="28" width="8.7109375" style="10"/>
    <col min="29" max="16384" width="8.7109375" style="8"/>
  </cols>
  <sheetData>
    <row r="1" spans="1:29" x14ac:dyDescent="0.2">
      <c r="A1" s="8"/>
      <c r="B1" s="8"/>
      <c r="M1" s="1" t="s">
        <v>23</v>
      </c>
      <c r="X1" s="42"/>
      <c r="Y1" s="43"/>
      <c r="AA1" s="10"/>
      <c r="AB1" s="8"/>
    </row>
    <row r="2" spans="1:29" ht="15" x14ac:dyDescent="0.25">
      <c r="A2" s="8"/>
      <c r="B2" s="11" t="s">
        <v>24</v>
      </c>
      <c r="W2" s="9"/>
      <c r="Y2" s="43"/>
      <c r="Z2" s="10"/>
      <c r="AB2" s="8"/>
    </row>
    <row r="3" spans="1:29" ht="15" x14ac:dyDescent="0.25">
      <c r="A3" s="11"/>
      <c r="B3" s="41" t="s">
        <v>34</v>
      </c>
      <c r="W3" s="9"/>
      <c r="Y3" s="43"/>
      <c r="Z3" s="10"/>
      <c r="AB3" s="8"/>
    </row>
    <row r="4" spans="1:29" x14ac:dyDescent="0.2">
      <c r="A4" s="8"/>
      <c r="B4" s="12" t="s">
        <v>0</v>
      </c>
      <c r="O4" s="13" t="s">
        <v>1</v>
      </c>
      <c r="P4" s="14"/>
      <c r="Q4" s="14"/>
      <c r="R4" s="14"/>
      <c r="S4" s="14"/>
      <c r="T4" s="14"/>
      <c r="U4" s="9"/>
      <c r="Y4" s="43"/>
      <c r="AB4" s="8"/>
    </row>
    <row r="5" spans="1:29" x14ac:dyDescent="0.2">
      <c r="A5" s="15" t="s">
        <v>2</v>
      </c>
      <c r="B5" s="15"/>
      <c r="C5" s="16"/>
      <c r="D5" s="16"/>
      <c r="E5" s="16"/>
      <c r="F5" s="17"/>
      <c r="G5" s="17"/>
      <c r="H5" s="16"/>
      <c r="I5" s="16"/>
      <c r="J5" s="16"/>
      <c r="K5" s="16"/>
      <c r="L5" s="16"/>
      <c r="M5" s="16"/>
      <c r="O5" s="1" t="s">
        <v>3</v>
      </c>
      <c r="P5" s="7"/>
      <c r="Q5" s="7"/>
      <c r="R5" s="7"/>
      <c r="S5" s="2"/>
      <c r="T5" s="2"/>
      <c r="U5" s="9"/>
      <c r="Y5" s="43"/>
      <c r="AB5" s="8"/>
    </row>
    <row r="6" spans="1:29" x14ac:dyDescent="0.2">
      <c r="A6" s="15" t="s">
        <v>4</v>
      </c>
      <c r="B6" s="15"/>
      <c r="C6" s="16"/>
      <c r="D6" s="16"/>
      <c r="E6" s="16"/>
      <c r="F6" s="17"/>
      <c r="G6" s="17"/>
      <c r="H6" s="17"/>
      <c r="I6" s="16"/>
      <c r="J6" s="16"/>
      <c r="K6" s="16"/>
      <c r="L6" s="16"/>
      <c r="M6" s="16"/>
      <c r="O6" s="2"/>
      <c r="P6" s="2"/>
      <c r="Q6" s="2"/>
      <c r="R6" s="2"/>
      <c r="S6" s="2"/>
      <c r="T6" s="2"/>
      <c r="U6" s="9"/>
      <c r="Y6" s="43"/>
      <c r="AB6" s="8"/>
    </row>
    <row r="7" spans="1:29" x14ac:dyDescent="0.2">
      <c r="A7" s="15" t="s">
        <v>5</v>
      </c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O7" s="2"/>
      <c r="P7" s="2"/>
      <c r="Q7" s="2"/>
      <c r="R7" s="2"/>
      <c r="S7" s="2"/>
      <c r="T7" s="2"/>
      <c r="U7" s="9"/>
      <c r="Y7" s="43"/>
      <c r="AB7" s="8"/>
    </row>
    <row r="8" spans="1:29" x14ac:dyDescent="0.2">
      <c r="A8" s="15" t="s">
        <v>6</v>
      </c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O8" s="2"/>
      <c r="P8" s="2"/>
      <c r="Q8" s="2"/>
      <c r="R8" s="2"/>
      <c r="S8" s="2"/>
      <c r="T8" s="2"/>
      <c r="U8" s="9"/>
      <c r="Y8" s="43"/>
      <c r="AB8" s="8"/>
    </row>
    <row r="9" spans="1:29" x14ac:dyDescent="0.2">
      <c r="A9" s="15" t="s">
        <v>7</v>
      </c>
      <c r="B9" s="15"/>
      <c r="C9" s="17">
        <v>1</v>
      </c>
      <c r="D9" s="17">
        <v>51</v>
      </c>
      <c r="E9" s="17">
        <v>3</v>
      </c>
      <c r="F9" s="17">
        <v>5</v>
      </c>
      <c r="G9" s="17">
        <v>9</v>
      </c>
      <c r="H9" s="17">
        <v>11</v>
      </c>
      <c r="I9" s="17">
        <v>53</v>
      </c>
      <c r="J9" s="17">
        <v>13</v>
      </c>
      <c r="K9" s="17">
        <v>15</v>
      </c>
      <c r="L9" s="17">
        <v>17</v>
      </c>
      <c r="M9" s="17">
        <v>19</v>
      </c>
      <c r="O9" s="2"/>
      <c r="P9" s="2"/>
      <c r="Q9" s="2"/>
      <c r="R9" s="2"/>
      <c r="S9" s="2"/>
      <c r="T9" s="2"/>
      <c r="U9" s="9"/>
      <c r="X9" s="44"/>
      <c r="Y9" s="43"/>
      <c r="AB9" s="8"/>
    </row>
    <row r="10" spans="1:29" x14ac:dyDescent="0.2">
      <c r="A10" s="15" t="s">
        <v>8</v>
      </c>
      <c r="B10" s="15"/>
      <c r="C10" s="16" t="s">
        <v>12</v>
      </c>
      <c r="D10" s="16" t="s">
        <v>12</v>
      </c>
      <c r="E10" s="16" t="s">
        <v>12</v>
      </c>
      <c r="F10" s="16" t="s">
        <v>12</v>
      </c>
      <c r="G10" s="16" t="s">
        <v>12</v>
      </c>
      <c r="H10" s="16" t="s">
        <v>12</v>
      </c>
      <c r="I10" s="16" t="s">
        <v>12</v>
      </c>
      <c r="J10" s="16" t="s">
        <v>12</v>
      </c>
      <c r="K10" s="16" t="s">
        <v>12</v>
      </c>
      <c r="L10" s="16" t="s">
        <v>12</v>
      </c>
      <c r="M10" s="16" t="s">
        <v>12</v>
      </c>
      <c r="O10" s="2"/>
      <c r="P10" s="2"/>
      <c r="Q10" s="2"/>
      <c r="R10" s="2"/>
      <c r="S10" s="2"/>
      <c r="T10" s="2"/>
      <c r="U10" s="9"/>
      <c r="X10" s="44"/>
      <c r="Y10" s="43"/>
      <c r="AB10" s="8"/>
    </row>
    <row r="11" spans="1:29" s="14" customFormat="1" x14ac:dyDescent="0.2">
      <c r="A11" s="19" t="s">
        <v>9</v>
      </c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O11" s="2"/>
      <c r="P11" s="2"/>
      <c r="Q11" s="2"/>
      <c r="R11" s="2"/>
      <c r="S11" s="2"/>
      <c r="T11" s="2"/>
      <c r="U11" s="9"/>
      <c r="X11" s="45"/>
      <c r="Y11" s="45"/>
    </row>
    <row r="12" spans="1:29" x14ac:dyDescent="0.25">
      <c r="A12" s="22" t="s">
        <v>21</v>
      </c>
      <c r="B12" s="22"/>
      <c r="C12" s="23"/>
      <c r="D12" s="23"/>
      <c r="E12" s="23"/>
      <c r="F12" s="23">
        <v>0.34513888888888888</v>
      </c>
      <c r="G12" s="23">
        <v>0.51180555555555551</v>
      </c>
      <c r="H12" s="23">
        <v>0.59513888888888888</v>
      </c>
      <c r="I12" s="23">
        <v>0.60763888888888895</v>
      </c>
      <c r="J12" s="23">
        <v>0.63680555555555596</v>
      </c>
      <c r="K12" s="23">
        <v>0.67847222222222203</v>
      </c>
      <c r="L12" s="23">
        <v>0.72013888888888899</v>
      </c>
      <c r="M12" s="23">
        <v>0.76180555555555596</v>
      </c>
      <c r="N12" s="14"/>
      <c r="O12" s="2"/>
      <c r="P12" s="2"/>
      <c r="Q12" s="2"/>
      <c r="R12" s="2"/>
      <c r="S12" s="2"/>
      <c r="T12" s="2"/>
      <c r="U12" s="9"/>
      <c r="X12" s="44">
        <v>2.0833333333333333E-3</v>
      </c>
      <c r="Y12" s="43"/>
      <c r="AB12" s="21"/>
      <c r="AC12" s="21"/>
    </row>
    <row r="13" spans="1:29" s="24" customFormat="1" x14ac:dyDescent="0.25">
      <c r="A13" s="22" t="s">
        <v>22</v>
      </c>
      <c r="B13" s="22"/>
      <c r="C13" s="23"/>
      <c r="D13" s="23"/>
      <c r="E13" s="23"/>
      <c r="F13" s="23">
        <f t="shared" ref="F13:H21" si="0">F12+$X13</f>
        <v>0.34583333333333333</v>
      </c>
      <c r="G13" s="23">
        <f t="shared" si="0"/>
        <v>0.51249999999999996</v>
      </c>
      <c r="H13" s="23">
        <f t="shared" si="0"/>
        <v>0.59583333333333333</v>
      </c>
      <c r="I13" s="23" t="s">
        <v>10</v>
      </c>
      <c r="J13" s="23">
        <f t="shared" ref="J13:M18" si="1">J12+$X13</f>
        <v>0.6375000000000004</v>
      </c>
      <c r="K13" s="23">
        <f t="shared" si="1"/>
        <v>0.67916666666666647</v>
      </c>
      <c r="L13" s="23">
        <f t="shared" si="1"/>
        <v>0.72083333333333344</v>
      </c>
      <c r="M13" s="23">
        <f t="shared" si="1"/>
        <v>0.7625000000000004</v>
      </c>
      <c r="N13" s="14"/>
      <c r="O13" s="2"/>
      <c r="P13" s="2"/>
      <c r="Q13" s="2"/>
      <c r="R13" s="2"/>
      <c r="S13" s="2"/>
      <c r="T13" s="2"/>
      <c r="U13" s="9"/>
      <c r="X13" s="44">
        <v>6.9444444444444447E-4</v>
      </c>
      <c r="Y13" s="46"/>
      <c r="AB13" s="21"/>
      <c r="AC13" s="21"/>
    </row>
    <row r="14" spans="1:29" x14ac:dyDescent="0.25">
      <c r="A14" s="25" t="s">
        <v>25</v>
      </c>
      <c r="B14" s="25" t="s">
        <v>19</v>
      </c>
      <c r="C14" s="26"/>
      <c r="D14" s="26"/>
      <c r="E14" s="26"/>
      <c r="F14" s="26">
        <f t="shared" si="0"/>
        <v>0.34652777777777777</v>
      </c>
      <c r="G14" s="26">
        <f t="shared" si="0"/>
        <v>0.5131944444444444</v>
      </c>
      <c r="H14" s="26">
        <f t="shared" si="0"/>
        <v>0.59652777777777777</v>
      </c>
      <c r="I14" s="26" t="s">
        <v>10</v>
      </c>
      <c r="J14" s="26">
        <f t="shared" si="1"/>
        <v>0.63819444444444484</v>
      </c>
      <c r="K14" s="26">
        <f t="shared" si="1"/>
        <v>0.67986111111111092</v>
      </c>
      <c r="L14" s="26">
        <f t="shared" si="1"/>
        <v>0.72152777777777788</v>
      </c>
      <c r="M14" s="26">
        <f t="shared" si="1"/>
        <v>0.76319444444444484</v>
      </c>
      <c r="N14" s="14"/>
      <c r="O14" s="2"/>
      <c r="P14" s="2"/>
      <c r="Q14" s="2"/>
      <c r="R14" s="2"/>
      <c r="S14" s="2"/>
      <c r="T14" s="2"/>
      <c r="U14" s="9"/>
      <c r="X14" s="44">
        <v>6.9444444444444447E-4</v>
      </c>
      <c r="Y14" s="43"/>
      <c r="AB14" s="21"/>
      <c r="AC14" s="21"/>
    </row>
    <row r="15" spans="1:29" x14ac:dyDescent="0.25">
      <c r="A15" s="27" t="s">
        <v>25</v>
      </c>
      <c r="B15" s="27" t="s">
        <v>20</v>
      </c>
      <c r="C15" s="23">
        <v>0.25625000000000003</v>
      </c>
      <c r="D15" s="23">
        <v>0.27777777777777779</v>
      </c>
      <c r="E15" s="23">
        <v>0.29791666666666666</v>
      </c>
      <c r="F15" s="23">
        <f t="shared" si="0"/>
        <v>0.34722222222222221</v>
      </c>
      <c r="G15" s="23">
        <f t="shared" si="0"/>
        <v>0.51388888888888884</v>
      </c>
      <c r="H15" s="23">
        <f t="shared" si="0"/>
        <v>0.59722222222222221</v>
      </c>
      <c r="I15" s="23" t="s">
        <v>10</v>
      </c>
      <c r="J15" s="23">
        <f t="shared" si="1"/>
        <v>0.63888888888888928</v>
      </c>
      <c r="K15" s="23">
        <f t="shared" si="1"/>
        <v>0.68055555555555536</v>
      </c>
      <c r="L15" s="23">
        <f t="shared" si="1"/>
        <v>0.72222222222222232</v>
      </c>
      <c r="M15" s="23">
        <f t="shared" si="1"/>
        <v>0.76388888888888928</v>
      </c>
      <c r="N15" s="14"/>
      <c r="O15" s="2"/>
      <c r="P15" s="2"/>
      <c r="Q15" s="2"/>
      <c r="R15" s="2"/>
      <c r="S15" s="2"/>
      <c r="T15" s="2"/>
      <c r="U15" s="9"/>
      <c r="X15" s="44">
        <v>6.9444444444444447E-4</v>
      </c>
      <c r="Y15" s="43"/>
      <c r="AB15" s="21"/>
      <c r="AC15" s="21"/>
    </row>
    <row r="16" spans="1:29" x14ac:dyDescent="0.25">
      <c r="A16" s="28" t="s">
        <v>26</v>
      </c>
      <c r="B16" s="29"/>
      <c r="C16" s="23">
        <f t="shared" ref="C16:E21" si="2">C15+$X16</f>
        <v>0.25833333333333336</v>
      </c>
      <c r="D16" s="23">
        <f t="shared" si="2"/>
        <v>0.27986111111111112</v>
      </c>
      <c r="E16" s="23">
        <f t="shared" si="2"/>
        <v>0.3</v>
      </c>
      <c r="F16" s="23">
        <f t="shared" si="0"/>
        <v>0.34930555555555554</v>
      </c>
      <c r="G16" s="23">
        <f t="shared" si="0"/>
        <v>0.51597222222222217</v>
      </c>
      <c r="H16" s="23">
        <f t="shared" si="0"/>
        <v>0.59930555555555554</v>
      </c>
      <c r="I16" s="23" t="s">
        <v>10</v>
      </c>
      <c r="J16" s="23">
        <f t="shared" si="1"/>
        <v>0.64097222222222261</v>
      </c>
      <c r="K16" s="23">
        <f t="shared" si="1"/>
        <v>0.68263888888888868</v>
      </c>
      <c r="L16" s="23">
        <f t="shared" si="1"/>
        <v>0.72430555555555565</v>
      </c>
      <c r="M16" s="23">
        <f t="shared" si="1"/>
        <v>0.76597222222222261</v>
      </c>
      <c r="N16" s="14"/>
      <c r="O16" s="2"/>
      <c r="P16" s="2"/>
      <c r="Q16" s="2"/>
      <c r="R16" s="2"/>
      <c r="S16" s="2"/>
      <c r="T16" s="2"/>
      <c r="U16" s="9"/>
      <c r="X16" s="44">
        <v>2.0833333333333333E-3</v>
      </c>
      <c r="Y16" s="43"/>
      <c r="AB16" s="21"/>
      <c r="AC16" s="21"/>
    </row>
    <row r="17" spans="1:29" x14ac:dyDescent="0.25">
      <c r="A17" s="22" t="s">
        <v>27</v>
      </c>
      <c r="B17" s="22"/>
      <c r="C17" s="23">
        <f t="shared" si="2"/>
        <v>0.25972222222222224</v>
      </c>
      <c r="D17" s="23">
        <f t="shared" si="2"/>
        <v>0.28125</v>
      </c>
      <c r="E17" s="23">
        <f t="shared" si="2"/>
        <v>0.30138888888888887</v>
      </c>
      <c r="F17" s="23">
        <f t="shared" si="0"/>
        <v>0.35069444444444442</v>
      </c>
      <c r="G17" s="23">
        <f t="shared" si="0"/>
        <v>0.51736111111111105</v>
      </c>
      <c r="H17" s="23">
        <f t="shared" si="0"/>
        <v>0.60069444444444442</v>
      </c>
      <c r="I17" s="23">
        <f>I12+$Y17</f>
        <v>0.61041666666666672</v>
      </c>
      <c r="J17" s="23">
        <f t="shared" si="1"/>
        <v>0.64236111111111149</v>
      </c>
      <c r="K17" s="23">
        <f t="shared" si="1"/>
        <v>0.68402777777777757</v>
      </c>
      <c r="L17" s="23">
        <f t="shared" si="1"/>
        <v>0.72569444444444453</v>
      </c>
      <c r="M17" s="23">
        <f t="shared" si="1"/>
        <v>0.76736111111111149</v>
      </c>
      <c r="N17" s="14"/>
      <c r="O17" s="2"/>
      <c r="P17" s="2"/>
      <c r="Q17" s="2"/>
      <c r="R17" s="2"/>
      <c r="S17" s="2"/>
      <c r="T17" s="2"/>
      <c r="U17" s="9"/>
      <c r="X17" s="44">
        <v>1.3888888888888889E-3</v>
      </c>
      <c r="Y17" s="44" t="s">
        <v>28</v>
      </c>
      <c r="AB17" s="21"/>
      <c r="AC17" s="21"/>
    </row>
    <row r="18" spans="1:29" x14ac:dyDescent="0.25">
      <c r="A18" s="22" t="s">
        <v>29</v>
      </c>
      <c r="B18" s="22"/>
      <c r="C18" s="23">
        <f t="shared" si="2"/>
        <v>0.26180555555555557</v>
      </c>
      <c r="D18" s="23">
        <f>D17+$X18</f>
        <v>0.28333333333333333</v>
      </c>
      <c r="E18" s="23">
        <f t="shared" si="2"/>
        <v>0.3034722222222222</v>
      </c>
      <c r="F18" s="23">
        <f t="shared" si="0"/>
        <v>0.35277777777777775</v>
      </c>
      <c r="G18" s="23">
        <f t="shared" si="0"/>
        <v>0.51944444444444438</v>
      </c>
      <c r="H18" s="23">
        <f t="shared" si="0"/>
        <v>0.60277777777777775</v>
      </c>
      <c r="I18" s="23">
        <f>I17+$X18</f>
        <v>0.61250000000000004</v>
      </c>
      <c r="J18" s="23">
        <f t="shared" si="1"/>
        <v>0.64444444444444482</v>
      </c>
      <c r="K18" s="23">
        <f t="shared" si="1"/>
        <v>0.68611111111111089</v>
      </c>
      <c r="L18" s="23">
        <f t="shared" si="1"/>
        <v>0.72777777777777786</v>
      </c>
      <c r="M18" s="23">
        <f t="shared" si="1"/>
        <v>0.76944444444444482</v>
      </c>
      <c r="N18" s="14"/>
      <c r="O18" s="2"/>
      <c r="P18" s="2"/>
      <c r="Q18" s="2"/>
      <c r="R18" s="2"/>
      <c r="S18" s="2"/>
      <c r="T18" s="2"/>
      <c r="U18" s="9"/>
      <c r="X18" s="44">
        <v>2.0833333333333333E-3</v>
      </c>
      <c r="Y18" s="43"/>
      <c r="AB18" s="21"/>
      <c r="AC18" s="21"/>
    </row>
    <row r="19" spans="1:29" x14ac:dyDescent="0.25">
      <c r="A19" s="22" t="s">
        <v>30</v>
      </c>
      <c r="B19" s="22"/>
      <c r="C19" s="23">
        <f t="shared" si="2"/>
        <v>0.26319444444444445</v>
      </c>
      <c r="D19" s="23" t="s">
        <v>10</v>
      </c>
      <c r="E19" s="23">
        <f t="shared" si="2"/>
        <v>0.30486111111111108</v>
      </c>
      <c r="F19" s="23"/>
      <c r="G19" s="23">
        <f t="shared" si="0"/>
        <v>0.52083333333333326</v>
      </c>
      <c r="H19" s="23">
        <f t="shared" si="0"/>
        <v>0.60416666666666663</v>
      </c>
      <c r="I19" s="23" t="s">
        <v>10</v>
      </c>
      <c r="J19" s="23"/>
      <c r="K19" s="23">
        <f>K18+$X19</f>
        <v>0.68749999999999978</v>
      </c>
      <c r="L19" s="23"/>
      <c r="M19" s="23">
        <f>M18+$X19</f>
        <v>0.7708333333333337</v>
      </c>
      <c r="N19" s="14"/>
      <c r="O19" s="2"/>
      <c r="P19" s="2"/>
      <c r="Q19" s="2"/>
      <c r="R19" s="2"/>
      <c r="S19" s="2"/>
      <c r="T19" s="2"/>
      <c r="U19" s="9"/>
      <c r="X19" s="44">
        <v>1.3888888888888889E-3</v>
      </c>
      <c r="Y19" s="43"/>
      <c r="AB19" s="21"/>
      <c r="AC19" s="21"/>
    </row>
    <row r="20" spans="1:29" x14ac:dyDescent="0.25">
      <c r="A20" s="22" t="s">
        <v>31</v>
      </c>
      <c r="B20" s="22"/>
      <c r="C20" s="23">
        <f t="shared" si="2"/>
        <v>0.26527777777777778</v>
      </c>
      <c r="D20" s="23" t="s">
        <v>10</v>
      </c>
      <c r="E20" s="23">
        <f t="shared" si="2"/>
        <v>0.30694444444444441</v>
      </c>
      <c r="F20" s="23"/>
      <c r="G20" s="23">
        <f t="shared" si="0"/>
        <v>0.52291666666666659</v>
      </c>
      <c r="H20" s="23">
        <f t="shared" si="0"/>
        <v>0.60624999999999996</v>
      </c>
      <c r="I20" s="23" t="s">
        <v>10</v>
      </c>
      <c r="J20" s="23"/>
      <c r="K20" s="23">
        <f>K19+$X20</f>
        <v>0.6895833333333331</v>
      </c>
      <c r="L20" s="23"/>
      <c r="M20" s="23">
        <f>M19+$X20</f>
        <v>0.77291666666666703</v>
      </c>
      <c r="N20" s="14"/>
      <c r="O20" s="2"/>
      <c r="P20" s="2"/>
      <c r="Q20" s="2"/>
      <c r="R20" s="2"/>
      <c r="S20" s="2"/>
      <c r="T20" s="2"/>
      <c r="U20" s="9"/>
      <c r="X20" s="44">
        <v>2.0833333333333333E-3</v>
      </c>
      <c r="Y20" s="43"/>
      <c r="AB20" s="21"/>
      <c r="AC20" s="21"/>
    </row>
    <row r="21" spans="1:29" x14ac:dyDescent="0.25">
      <c r="A21" s="30" t="s">
        <v>32</v>
      </c>
      <c r="B21" s="30"/>
      <c r="C21" s="26">
        <f t="shared" si="2"/>
        <v>0.26597222222222222</v>
      </c>
      <c r="D21" s="26" t="s">
        <v>10</v>
      </c>
      <c r="E21" s="26">
        <f t="shared" si="2"/>
        <v>0.30763888888888885</v>
      </c>
      <c r="F21" s="26"/>
      <c r="G21" s="26">
        <f t="shared" si="0"/>
        <v>0.52361111111111103</v>
      </c>
      <c r="H21" s="26">
        <f t="shared" si="0"/>
        <v>0.6069444444444444</v>
      </c>
      <c r="I21" s="26" t="s">
        <v>10</v>
      </c>
      <c r="J21" s="26"/>
      <c r="K21" s="26">
        <f>K20+$X21</f>
        <v>0.69027777777777755</v>
      </c>
      <c r="L21" s="26"/>
      <c r="M21" s="26">
        <f>M20+$X21</f>
        <v>0.77361111111111147</v>
      </c>
      <c r="N21" s="14"/>
      <c r="O21" s="2"/>
      <c r="P21" s="2"/>
      <c r="Q21" s="2"/>
      <c r="R21" s="2"/>
      <c r="S21" s="2"/>
      <c r="T21" s="2"/>
      <c r="U21" s="9"/>
      <c r="X21" s="44">
        <v>6.9444444444444447E-4</v>
      </c>
      <c r="Y21" s="43"/>
      <c r="AB21" s="21"/>
      <c r="AC21" s="21"/>
    </row>
    <row r="22" spans="1:29" x14ac:dyDescent="0.2">
      <c r="A22" s="22" t="s">
        <v>31</v>
      </c>
      <c r="B22" s="31"/>
      <c r="C22" s="23"/>
      <c r="D22" s="23" t="s">
        <v>10</v>
      </c>
      <c r="E22" s="23"/>
      <c r="F22" s="23"/>
      <c r="G22" s="23">
        <f t="shared" ref="G22:G28" si="3">G21+$Y22</f>
        <v>0.52499999999999991</v>
      </c>
      <c r="H22" s="23"/>
      <c r="I22" s="23" t="s">
        <v>10</v>
      </c>
      <c r="J22" s="23"/>
      <c r="K22" s="23">
        <f t="shared" ref="K22:K28" si="4">K21+$Y22</f>
        <v>0.69166666666666643</v>
      </c>
      <c r="L22" s="23"/>
      <c r="M22" s="23"/>
      <c r="N22" s="14"/>
      <c r="O22" s="2"/>
      <c r="P22" s="2"/>
      <c r="Q22" s="2"/>
      <c r="R22" s="2"/>
      <c r="S22" s="2"/>
      <c r="T22" s="2"/>
      <c r="U22" s="9"/>
      <c r="X22" s="44"/>
      <c r="Y22" s="47">
        <v>1.3888888888888889E-3</v>
      </c>
      <c r="AB22" s="21"/>
      <c r="AC22" s="21"/>
    </row>
    <row r="23" spans="1:29" x14ac:dyDescent="0.2">
      <c r="A23" s="3" t="s">
        <v>18</v>
      </c>
      <c r="B23" s="22"/>
      <c r="C23" s="23"/>
      <c r="D23" s="23">
        <f>D18+$X23</f>
        <v>0.28541666666666665</v>
      </c>
      <c r="E23" s="23"/>
      <c r="F23" s="23"/>
      <c r="G23" s="23">
        <f t="shared" si="3"/>
        <v>0.52708333333333324</v>
      </c>
      <c r="H23" s="23"/>
      <c r="I23" s="23">
        <f>I18+$X23</f>
        <v>0.61458333333333337</v>
      </c>
      <c r="J23" s="23"/>
      <c r="K23" s="23">
        <f t="shared" si="4"/>
        <v>0.69374999999999976</v>
      </c>
      <c r="L23" s="23"/>
      <c r="M23" s="23"/>
      <c r="N23" s="14"/>
      <c r="O23" s="2"/>
      <c r="P23" s="2"/>
      <c r="Q23" s="2"/>
      <c r="R23" s="2"/>
      <c r="S23" s="2"/>
      <c r="T23" s="2"/>
      <c r="U23" s="9"/>
      <c r="X23" s="44">
        <v>2.0833333333333333E-3</v>
      </c>
      <c r="Y23" s="47">
        <v>2.0833333333333333E-3</v>
      </c>
      <c r="AB23" s="21"/>
      <c r="AC23" s="21"/>
    </row>
    <row r="24" spans="1:29" x14ac:dyDescent="0.2">
      <c r="A24" s="3" t="s">
        <v>17</v>
      </c>
      <c r="B24" s="22"/>
      <c r="C24" s="23"/>
      <c r="D24" s="23">
        <f>D23+$Y24</f>
        <v>0.28680555555555554</v>
      </c>
      <c r="E24" s="23"/>
      <c r="F24" s="23"/>
      <c r="G24" s="23">
        <f t="shared" si="3"/>
        <v>0.52847222222222212</v>
      </c>
      <c r="H24" s="23"/>
      <c r="I24" s="23">
        <f>I23+$Y24</f>
        <v>0.61597222222222225</v>
      </c>
      <c r="J24" s="23"/>
      <c r="K24" s="23">
        <f t="shared" si="4"/>
        <v>0.69513888888888864</v>
      </c>
      <c r="L24" s="23"/>
      <c r="M24" s="23"/>
      <c r="N24" s="14"/>
      <c r="O24" s="2"/>
      <c r="P24" s="2"/>
      <c r="Q24" s="2"/>
      <c r="R24" s="2"/>
      <c r="S24" s="2"/>
      <c r="T24" s="2"/>
      <c r="U24" s="9"/>
      <c r="X24" s="44"/>
      <c r="Y24" s="47">
        <v>1.3888888888888889E-3</v>
      </c>
      <c r="AB24" s="21"/>
      <c r="AC24" s="21"/>
    </row>
    <row r="25" spans="1:29" x14ac:dyDescent="0.2">
      <c r="A25" s="3" t="s">
        <v>16</v>
      </c>
      <c r="B25" s="22"/>
      <c r="C25" s="23"/>
      <c r="D25" s="23">
        <f>D24+$Y25</f>
        <v>0.28749999999999998</v>
      </c>
      <c r="E25" s="23"/>
      <c r="F25" s="23"/>
      <c r="G25" s="23">
        <f t="shared" si="3"/>
        <v>0.52916666666666656</v>
      </c>
      <c r="H25" s="23"/>
      <c r="I25" s="23">
        <f>I24+$Y25</f>
        <v>0.6166666666666667</v>
      </c>
      <c r="J25" s="23"/>
      <c r="K25" s="23">
        <f t="shared" si="4"/>
        <v>0.69583333333333308</v>
      </c>
      <c r="L25" s="23"/>
      <c r="M25" s="23"/>
      <c r="N25" s="14"/>
      <c r="O25" s="2"/>
      <c r="P25" s="2"/>
      <c r="Q25" s="2"/>
      <c r="R25" s="2"/>
      <c r="S25" s="2"/>
      <c r="T25" s="2"/>
      <c r="U25" s="9"/>
      <c r="X25" s="44"/>
      <c r="Y25" s="47">
        <v>6.9444444444444447E-4</v>
      </c>
      <c r="AB25" s="21"/>
      <c r="AC25" s="21"/>
    </row>
    <row r="26" spans="1:29" x14ac:dyDescent="0.2">
      <c r="A26" s="3" t="s">
        <v>15</v>
      </c>
      <c r="B26" s="22"/>
      <c r="C26" s="23"/>
      <c r="D26" s="23">
        <f>D25+$Y26</f>
        <v>0.28819444444444442</v>
      </c>
      <c r="E26" s="23"/>
      <c r="F26" s="23"/>
      <c r="G26" s="23">
        <f t="shared" si="3"/>
        <v>0.52986111111111101</v>
      </c>
      <c r="H26" s="23"/>
      <c r="I26" s="23">
        <f>I25+$Y26</f>
        <v>0.61736111111111114</v>
      </c>
      <c r="J26" s="23"/>
      <c r="K26" s="23">
        <f t="shared" si="4"/>
        <v>0.69652777777777752</v>
      </c>
      <c r="L26" s="23"/>
      <c r="M26" s="23"/>
      <c r="N26" s="14"/>
      <c r="O26" s="2"/>
      <c r="P26" s="2"/>
      <c r="Q26" s="2"/>
      <c r="R26" s="2"/>
      <c r="S26" s="2"/>
      <c r="T26" s="2"/>
      <c r="U26" s="9"/>
      <c r="X26" s="44"/>
      <c r="Y26" s="47">
        <v>6.9444444444444447E-4</v>
      </c>
      <c r="AB26" s="21"/>
      <c r="AC26" s="21"/>
    </row>
    <row r="27" spans="1:29" x14ac:dyDescent="0.2">
      <c r="A27" s="22" t="s">
        <v>14</v>
      </c>
      <c r="B27" s="22"/>
      <c r="C27" s="23"/>
      <c r="D27" s="23">
        <f>D26+$Y27</f>
        <v>0.2895833333333333</v>
      </c>
      <c r="E27" s="23"/>
      <c r="F27" s="23"/>
      <c r="G27" s="23">
        <f t="shared" si="3"/>
        <v>0.53124999999999989</v>
      </c>
      <c r="H27" s="23"/>
      <c r="I27" s="23">
        <f>I26+$Y27</f>
        <v>0.61875000000000002</v>
      </c>
      <c r="J27" s="23"/>
      <c r="K27" s="23">
        <f t="shared" si="4"/>
        <v>0.69791666666666641</v>
      </c>
      <c r="L27" s="23"/>
      <c r="M27" s="23"/>
      <c r="N27" s="14"/>
      <c r="O27" s="2"/>
      <c r="P27" s="2"/>
      <c r="Q27" s="2"/>
      <c r="R27" s="2"/>
      <c r="S27" s="2"/>
      <c r="T27" s="2"/>
      <c r="U27" s="9"/>
      <c r="X27" s="44"/>
      <c r="Y27" s="47">
        <v>1.3888888888888889E-3</v>
      </c>
      <c r="AB27" s="21"/>
      <c r="AC27" s="21"/>
    </row>
    <row r="28" spans="1:29" x14ac:dyDescent="0.2">
      <c r="A28" s="30" t="s">
        <v>13</v>
      </c>
      <c r="B28" s="30"/>
      <c r="C28" s="26"/>
      <c r="D28" s="26">
        <f>D27+$Y28</f>
        <v>0.29027777777777775</v>
      </c>
      <c r="E28" s="26"/>
      <c r="F28" s="26"/>
      <c r="G28" s="26">
        <f t="shared" si="3"/>
        <v>0.53194444444444433</v>
      </c>
      <c r="H28" s="26"/>
      <c r="I28" s="26">
        <f>I27+$Y28</f>
        <v>0.61944444444444446</v>
      </c>
      <c r="J28" s="26"/>
      <c r="K28" s="26">
        <f t="shared" si="4"/>
        <v>0.69861111111111085</v>
      </c>
      <c r="L28" s="26"/>
      <c r="M28" s="26"/>
      <c r="N28" s="14"/>
      <c r="O28" s="2"/>
      <c r="P28" s="2"/>
      <c r="Q28" s="2"/>
      <c r="R28" s="2"/>
      <c r="S28" s="2"/>
      <c r="T28" s="2"/>
      <c r="U28" s="9"/>
      <c r="X28" s="44"/>
      <c r="Y28" s="47">
        <v>6.9444444444444447E-4</v>
      </c>
      <c r="AB28" s="21"/>
      <c r="AC28" s="21"/>
    </row>
    <row r="29" spans="1:29" x14ac:dyDescent="0.25">
      <c r="A29" s="8"/>
      <c r="B29" s="8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2"/>
      <c r="Q29" s="2"/>
      <c r="R29" s="2"/>
      <c r="S29" s="2"/>
      <c r="T29" s="2"/>
      <c r="U29" s="2"/>
      <c r="V29" s="9"/>
      <c r="Y29" s="44"/>
      <c r="AB29" s="8"/>
    </row>
    <row r="30" spans="1:29" x14ac:dyDescent="0.25">
      <c r="A30" s="8"/>
      <c r="B30" s="8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9"/>
      <c r="Y30" s="43"/>
      <c r="Z30" s="18"/>
      <c r="AB30" s="8"/>
    </row>
    <row r="31" spans="1:29" x14ac:dyDescent="0.2">
      <c r="A31" s="8"/>
      <c r="B31" s="12" t="s">
        <v>0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3" t="s">
        <v>1</v>
      </c>
      <c r="P31" s="14"/>
      <c r="Q31" s="14"/>
      <c r="R31" s="14"/>
      <c r="S31" s="14"/>
      <c r="T31" s="14"/>
      <c r="U31" s="9"/>
      <c r="X31" s="44"/>
      <c r="Y31" s="43"/>
      <c r="AB31" s="8"/>
    </row>
    <row r="32" spans="1:29" x14ac:dyDescent="0.2">
      <c r="A32" s="32" t="s">
        <v>11</v>
      </c>
      <c r="B32" s="32"/>
      <c r="O32" s="1" t="s">
        <v>3</v>
      </c>
      <c r="P32" s="7"/>
      <c r="Q32" s="7"/>
      <c r="R32" s="7"/>
      <c r="S32" s="2"/>
      <c r="T32" s="2"/>
      <c r="U32" s="2"/>
      <c r="X32" s="44"/>
      <c r="Y32" s="43"/>
      <c r="AB32" s="8"/>
    </row>
    <row r="33" spans="1:28" x14ac:dyDescent="0.2">
      <c r="A33" s="33" t="s">
        <v>2</v>
      </c>
      <c r="B33" s="33"/>
      <c r="C33" s="20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4"/>
      <c r="O33" s="2"/>
      <c r="P33" s="2"/>
      <c r="Q33" s="2"/>
      <c r="R33" s="2"/>
      <c r="S33" s="2"/>
      <c r="T33" s="2"/>
      <c r="U33" s="2"/>
      <c r="X33" s="44"/>
      <c r="Y33" s="43"/>
      <c r="AB33" s="8"/>
    </row>
    <row r="34" spans="1:28" x14ac:dyDescent="0.2">
      <c r="A34" s="33" t="s">
        <v>4</v>
      </c>
      <c r="B34" s="33"/>
      <c r="C34" s="20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4"/>
      <c r="O34" s="2"/>
      <c r="P34" s="2"/>
      <c r="Q34" s="2"/>
      <c r="R34" s="2"/>
      <c r="S34" s="2"/>
      <c r="T34" s="2"/>
      <c r="U34" s="2"/>
      <c r="X34" s="44"/>
      <c r="Y34" s="43"/>
      <c r="AB34" s="8"/>
    </row>
    <row r="35" spans="1:28" x14ac:dyDescent="0.2">
      <c r="A35" s="33" t="s">
        <v>5</v>
      </c>
      <c r="B35" s="33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4"/>
      <c r="O35" s="2"/>
      <c r="P35" s="2"/>
      <c r="Q35" s="2"/>
      <c r="R35" s="2"/>
      <c r="S35" s="2"/>
      <c r="T35" s="2"/>
      <c r="U35" s="2"/>
      <c r="X35" s="44"/>
      <c r="Y35" s="43"/>
      <c r="AB35" s="8"/>
    </row>
    <row r="36" spans="1:28" x14ac:dyDescent="0.2">
      <c r="A36" s="33" t="s">
        <v>6</v>
      </c>
      <c r="B36" s="33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4"/>
      <c r="O36" s="2"/>
      <c r="P36" s="2"/>
      <c r="Q36" s="2"/>
      <c r="R36" s="2"/>
      <c r="S36" s="2"/>
      <c r="T36" s="2"/>
      <c r="U36" s="2"/>
      <c r="X36" s="44"/>
      <c r="Y36" s="43"/>
      <c r="AB36" s="8"/>
    </row>
    <row r="37" spans="1:28" x14ac:dyDescent="0.2">
      <c r="A37" s="33" t="s">
        <v>7</v>
      </c>
      <c r="B37" s="33"/>
      <c r="C37" s="17">
        <v>50</v>
      </c>
      <c r="D37" s="34">
        <v>6</v>
      </c>
      <c r="E37" s="34">
        <v>52</v>
      </c>
      <c r="F37" s="34">
        <v>8</v>
      </c>
      <c r="G37" s="34">
        <v>10</v>
      </c>
      <c r="H37" s="34">
        <v>14</v>
      </c>
      <c r="I37" s="34">
        <v>16</v>
      </c>
      <c r="J37" s="34">
        <v>54</v>
      </c>
      <c r="K37" s="34">
        <v>18</v>
      </c>
      <c r="L37" s="34">
        <v>22</v>
      </c>
      <c r="M37" s="34">
        <v>24</v>
      </c>
      <c r="O37" s="2"/>
      <c r="P37" s="2"/>
      <c r="Q37" s="2"/>
      <c r="R37" s="2"/>
      <c r="S37" s="2"/>
      <c r="T37" s="2"/>
      <c r="U37" s="2"/>
      <c r="X37" s="44"/>
      <c r="Y37" s="43"/>
      <c r="AB37" s="8"/>
    </row>
    <row r="38" spans="1:28" x14ac:dyDescent="0.2">
      <c r="A38" s="33" t="s">
        <v>8</v>
      </c>
      <c r="B38" s="33"/>
      <c r="C38" s="17" t="s">
        <v>12</v>
      </c>
      <c r="D38" s="17" t="s">
        <v>12</v>
      </c>
      <c r="E38" s="17" t="s">
        <v>12</v>
      </c>
      <c r="F38" s="17" t="s">
        <v>12</v>
      </c>
      <c r="G38" s="17" t="s">
        <v>12</v>
      </c>
      <c r="H38" s="17" t="s">
        <v>12</v>
      </c>
      <c r="I38" s="17" t="s">
        <v>12</v>
      </c>
      <c r="J38" s="17" t="s">
        <v>12</v>
      </c>
      <c r="K38" s="17" t="s">
        <v>12</v>
      </c>
      <c r="L38" s="17" t="s">
        <v>12</v>
      </c>
      <c r="M38" s="17" t="s">
        <v>12</v>
      </c>
      <c r="O38" s="2"/>
      <c r="P38" s="2"/>
      <c r="Q38" s="2"/>
      <c r="R38" s="2"/>
      <c r="S38" s="2"/>
      <c r="T38" s="2"/>
      <c r="U38" s="2"/>
      <c r="X38" s="44"/>
      <c r="Y38" s="43"/>
      <c r="AB38" s="8"/>
    </row>
    <row r="39" spans="1:28" x14ac:dyDescent="0.2">
      <c r="A39" s="35" t="s">
        <v>9</v>
      </c>
      <c r="B39" s="35"/>
      <c r="C39" s="16"/>
      <c r="D39" s="20"/>
      <c r="E39" s="20"/>
      <c r="F39" s="20"/>
      <c r="G39" s="20"/>
      <c r="H39" s="20"/>
      <c r="I39" s="20"/>
      <c r="J39" s="20"/>
      <c r="K39" s="20"/>
      <c r="L39" s="20"/>
      <c r="M39" s="20"/>
      <c r="O39" s="2"/>
      <c r="P39" s="2"/>
      <c r="Q39" s="2"/>
      <c r="R39" s="2"/>
      <c r="S39" s="2"/>
      <c r="T39" s="2"/>
      <c r="U39" s="2"/>
      <c r="X39" s="44"/>
      <c r="Y39" s="43"/>
      <c r="AB39" s="8"/>
    </row>
    <row r="40" spans="1:28" x14ac:dyDescent="0.2">
      <c r="A40" s="5" t="s">
        <v>13</v>
      </c>
      <c r="B40" s="31"/>
      <c r="C40" s="23">
        <v>0.21666666666666667</v>
      </c>
      <c r="D40" s="23"/>
      <c r="E40" s="23">
        <v>0.29166666666666669</v>
      </c>
      <c r="F40" s="23"/>
      <c r="G40" s="23"/>
      <c r="H40" s="23">
        <v>0.54999999999999993</v>
      </c>
      <c r="I40" s="23"/>
      <c r="J40" s="23">
        <v>0.62152777777777779</v>
      </c>
      <c r="K40" s="23"/>
      <c r="L40" s="23"/>
      <c r="M40" s="23"/>
      <c r="N40" s="14"/>
      <c r="O40" s="2"/>
      <c r="P40" s="2"/>
      <c r="Q40" s="2"/>
      <c r="R40" s="2"/>
      <c r="S40" s="2"/>
      <c r="T40" s="2"/>
      <c r="U40" s="2"/>
      <c r="X40" s="44"/>
      <c r="Y40" s="47">
        <v>0</v>
      </c>
      <c r="AB40" s="8"/>
    </row>
    <row r="41" spans="1:28" x14ac:dyDescent="0.2">
      <c r="A41" s="6" t="s">
        <v>14</v>
      </c>
      <c r="B41" s="22"/>
      <c r="C41" s="23">
        <f t="shared" ref="C41:C47" si="5">C40+$Y41</f>
        <v>0.21736111111111112</v>
      </c>
      <c r="D41" s="23"/>
      <c r="E41" s="23">
        <f>E40+$Y41</f>
        <v>0.29236111111111113</v>
      </c>
      <c r="F41" s="23"/>
      <c r="G41" s="23"/>
      <c r="H41" s="23">
        <f t="shared" ref="H41:H47" si="6">H40+$Y41</f>
        <v>0.55069444444444438</v>
      </c>
      <c r="I41" s="23"/>
      <c r="J41" s="23">
        <f>J40+$Y41</f>
        <v>0.62222222222222223</v>
      </c>
      <c r="K41" s="23"/>
      <c r="L41" s="23"/>
      <c r="M41" s="23"/>
      <c r="N41" s="14"/>
      <c r="O41" s="2"/>
      <c r="P41" s="2"/>
      <c r="Q41" s="2"/>
      <c r="R41" s="2"/>
      <c r="S41" s="2"/>
      <c r="T41" s="2"/>
      <c r="U41" s="2"/>
      <c r="X41" s="44"/>
      <c r="Y41" s="47">
        <v>6.9444444444444447E-4</v>
      </c>
      <c r="AB41" s="8"/>
    </row>
    <row r="42" spans="1:28" x14ac:dyDescent="0.2">
      <c r="A42" s="3" t="s">
        <v>15</v>
      </c>
      <c r="B42" s="22"/>
      <c r="C42" s="23">
        <f t="shared" si="5"/>
        <v>0.21875</v>
      </c>
      <c r="D42" s="23"/>
      <c r="E42" s="23">
        <f>E41+$Y42</f>
        <v>0.29375000000000001</v>
      </c>
      <c r="F42" s="23"/>
      <c r="G42" s="23"/>
      <c r="H42" s="23">
        <f t="shared" si="6"/>
        <v>0.55208333333333326</v>
      </c>
      <c r="I42" s="23"/>
      <c r="J42" s="23">
        <f>J41+$Y42</f>
        <v>0.62361111111111112</v>
      </c>
      <c r="K42" s="23"/>
      <c r="L42" s="23"/>
      <c r="M42" s="23"/>
      <c r="N42" s="14"/>
      <c r="O42" s="2"/>
      <c r="P42" s="2"/>
      <c r="Q42" s="2"/>
      <c r="R42" s="2"/>
      <c r="S42" s="2"/>
      <c r="T42" s="2"/>
      <c r="U42" s="2"/>
      <c r="X42" s="44"/>
      <c r="Y42" s="47">
        <v>1.3888888888888889E-3</v>
      </c>
      <c r="AB42" s="8"/>
    </row>
    <row r="43" spans="1:28" x14ac:dyDescent="0.2">
      <c r="A43" s="3" t="s">
        <v>16</v>
      </c>
      <c r="B43" s="22"/>
      <c r="C43" s="23">
        <f t="shared" si="5"/>
        <v>0.21944444444444444</v>
      </c>
      <c r="D43" s="23"/>
      <c r="E43" s="23">
        <f>E42+$Y43</f>
        <v>0.29444444444444445</v>
      </c>
      <c r="F43" s="23"/>
      <c r="G43" s="23"/>
      <c r="H43" s="23">
        <f t="shared" si="6"/>
        <v>0.5527777777777777</v>
      </c>
      <c r="I43" s="23"/>
      <c r="J43" s="23">
        <f>J42+$Y43</f>
        <v>0.62430555555555556</v>
      </c>
      <c r="K43" s="23"/>
      <c r="L43" s="23"/>
      <c r="M43" s="23"/>
      <c r="N43" s="14"/>
      <c r="O43" s="2"/>
      <c r="P43" s="2"/>
      <c r="Q43" s="2"/>
      <c r="R43" s="2"/>
      <c r="S43" s="2"/>
      <c r="T43" s="2"/>
      <c r="U43" s="2"/>
      <c r="X43" s="44"/>
      <c r="Y43" s="47">
        <v>6.9444444444444447E-4</v>
      </c>
      <c r="AB43" s="8"/>
    </row>
    <row r="44" spans="1:28" x14ac:dyDescent="0.2">
      <c r="A44" s="3" t="s">
        <v>17</v>
      </c>
      <c r="B44" s="22"/>
      <c r="C44" s="23">
        <f t="shared" si="5"/>
        <v>0.22013888888888888</v>
      </c>
      <c r="D44" s="23"/>
      <c r="E44" s="23">
        <f>E43+$Y44</f>
        <v>0.2951388888888889</v>
      </c>
      <c r="F44" s="23"/>
      <c r="G44" s="23"/>
      <c r="H44" s="23">
        <f t="shared" si="6"/>
        <v>0.55347222222222214</v>
      </c>
      <c r="I44" s="23"/>
      <c r="J44" s="23">
        <f>J43+$Y44</f>
        <v>0.625</v>
      </c>
      <c r="K44" s="23"/>
      <c r="L44" s="23"/>
      <c r="M44" s="23"/>
      <c r="N44" s="14"/>
      <c r="O44" s="2"/>
      <c r="P44" s="2"/>
      <c r="Q44" s="2"/>
      <c r="R44" s="2"/>
      <c r="S44" s="2"/>
      <c r="T44" s="2"/>
      <c r="U44" s="2"/>
      <c r="X44" s="44"/>
      <c r="Y44" s="47">
        <v>6.9444444444444447E-4</v>
      </c>
      <c r="AB44" s="8"/>
    </row>
    <row r="45" spans="1:28" x14ac:dyDescent="0.2">
      <c r="A45" s="3" t="s">
        <v>18</v>
      </c>
      <c r="B45" s="22"/>
      <c r="C45" s="23">
        <f t="shared" si="5"/>
        <v>0.22152777777777777</v>
      </c>
      <c r="D45" s="23"/>
      <c r="E45" s="23">
        <f>E44+$Y45</f>
        <v>0.29652777777777778</v>
      </c>
      <c r="F45" s="23"/>
      <c r="G45" s="23"/>
      <c r="H45" s="23">
        <f t="shared" si="6"/>
        <v>0.55486111111111103</v>
      </c>
      <c r="I45" s="23"/>
      <c r="J45" s="23">
        <f>J44+$Y45</f>
        <v>0.62638888888888888</v>
      </c>
      <c r="K45" s="23"/>
      <c r="L45" s="23"/>
      <c r="M45" s="23"/>
      <c r="N45" s="14"/>
      <c r="O45" s="2"/>
      <c r="P45" s="2"/>
      <c r="Q45" s="2"/>
      <c r="R45" s="2"/>
      <c r="S45" s="2"/>
      <c r="T45" s="2"/>
      <c r="U45" s="2"/>
      <c r="X45" s="44"/>
      <c r="Y45" s="47">
        <v>1.3888888888888889E-3</v>
      </c>
      <c r="AB45" s="8"/>
    </row>
    <row r="46" spans="1:28" x14ac:dyDescent="0.2">
      <c r="A46" s="4" t="s">
        <v>31</v>
      </c>
      <c r="B46" s="30"/>
      <c r="C46" s="26">
        <f t="shared" si="5"/>
        <v>0.22361111111111109</v>
      </c>
      <c r="D46" s="26"/>
      <c r="E46" s="26" t="s">
        <v>10</v>
      </c>
      <c r="F46" s="26"/>
      <c r="G46" s="26"/>
      <c r="H46" s="26">
        <f t="shared" si="6"/>
        <v>0.55694444444444435</v>
      </c>
      <c r="I46" s="26"/>
      <c r="J46" s="26" t="s">
        <v>10</v>
      </c>
      <c r="K46" s="26"/>
      <c r="L46" s="26"/>
      <c r="M46" s="26"/>
      <c r="N46" s="14"/>
      <c r="O46" s="2"/>
      <c r="P46" s="2"/>
      <c r="Q46" s="2"/>
      <c r="R46" s="2"/>
      <c r="S46" s="2"/>
      <c r="T46" s="2"/>
      <c r="U46" s="2"/>
      <c r="X46" s="44"/>
      <c r="Y46" s="47">
        <v>2.0833333333333333E-3</v>
      </c>
      <c r="AB46" s="8"/>
    </row>
    <row r="47" spans="1:28" x14ac:dyDescent="0.2">
      <c r="A47" s="36" t="s">
        <v>32</v>
      </c>
      <c r="B47" s="37"/>
      <c r="C47" s="23">
        <f t="shared" si="5"/>
        <v>0.22569444444444442</v>
      </c>
      <c r="D47" s="23">
        <v>0.2673611111111111</v>
      </c>
      <c r="E47" s="23" t="s">
        <v>10</v>
      </c>
      <c r="F47" s="23">
        <v>0.30902777777777779</v>
      </c>
      <c r="G47" s="23"/>
      <c r="H47" s="23">
        <f t="shared" si="6"/>
        <v>0.55902777777777768</v>
      </c>
      <c r="I47" s="23">
        <v>0.60763888888888895</v>
      </c>
      <c r="J47" s="23" t="s">
        <v>10</v>
      </c>
      <c r="K47" s="23"/>
      <c r="L47" s="23"/>
      <c r="M47" s="23">
        <v>0.77430555555555547</v>
      </c>
      <c r="N47" s="14"/>
      <c r="O47" s="2"/>
      <c r="P47" s="2"/>
      <c r="Q47" s="2"/>
      <c r="R47" s="2"/>
      <c r="S47" s="2"/>
      <c r="T47" s="2"/>
      <c r="U47" s="2"/>
      <c r="X47" s="44">
        <v>4.1666666666666666E-3</v>
      </c>
      <c r="Y47" s="47">
        <v>2.0833333333333333E-3</v>
      </c>
      <c r="AB47" s="8"/>
    </row>
    <row r="48" spans="1:28" x14ac:dyDescent="0.25">
      <c r="A48" s="22" t="s">
        <v>31</v>
      </c>
      <c r="B48" s="22"/>
      <c r="C48" s="23">
        <f t="shared" ref="C48:E56" si="7">C47+$X48</f>
        <v>0.22638888888888886</v>
      </c>
      <c r="D48" s="23">
        <f t="shared" si="7"/>
        <v>0.26805555555555555</v>
      </c>
      <c r="E48" s="23" t="s">
        <v>10</v>
      </c>
      <c r="F48" s="23">
        <f t="shared" ref="F48:G56" si="8">F47+$X48</f>
        <v>0.30972222222222223</v>
      </c>
      <c r="G48" s="23"/>
      <c r="H48" s="23">
        <f t="shared" ref="H48:I53" si="9">H47+$X48</f>
        <v>0.55972222222222212</v>
      </c>
      <c r="I48" s="23">
        <f t="shared" si="9"/>
        <v>0.60833333333333339</v>
      </c>
      <c r="J48" s="23" t="s">
        <v>10</v>
      </c>
      <c r="K48" s="23"/>
      <c r="L48" s="23"/>
      <c r="M48" s="23">
        <f t="shared" ref="M48:M53" si="10">M47+$X48</f>
        <v>0.77499999999999991</v>
      </c>
      <c r="N48" s="14"/>
      <c r="O48" s="2"/>
      <c r="P48" s="2"/>
      <c r="Q48" s="2"/>
      <c r="R48" s="2"/>
      <c r="S48" s="2"/>
      <c r="T48" s="2"/>
      <c r="U48" s="2"/>
      <c r="X48" s="44">
        <v>6.9444444444444447E-4</v>
      </c>
      <c r="Y48" s="43"/>
      <c r="AB48" s="8"/>
    </row>
    <row r="49" spans="1:28" x14ac:dyDescent="0.25">
      <c r="A49" s="22" t="s">
        <v>30</v>
      </c>
      <c r="B49" s="22"/>
      <c r="C49" s="23">
        <f t="shared" si="7"/>
        <v>0.22847222222222219</v>
      </c>
      <c r="D49" s="23">
        <f t="shared" si="7"/>
        <v>0.27013888888888887</v>
      </c>
      <c r="E49" s="23" t="s">
        <v>10</v>
      </c>
      <c r="F49" s="23">
        <f t="shared" si="8"/>
        <v>0.31180555555555556</v>
      </c>
      <c r="G49" s="23"/>
      <c r="H49" s="23">
        <f t="shared" si="9"/>
        <v>0.56180555555555545</v>
      </c>
      <c r="I49" s="23">
        <f t="shared" si="9"/>
        <v>0.61041666666666672</v>
      </c>
      <c r="J49" s="23" t="s">
        <v>10</v>
      </c>
      <c r="K49" s="23"/>
      <c r="L49" s="23"/>
      <c r="M49" s="23">
        <f t="shared" si="10"/>
        <v>0.77708333333333324</v>
      </c>
      <c r="N49" s="14"/>
      <c r="O49" s="2"/>
      <c r="P49" s="2"/>
      <c r="Q49" s="2"/>
      <c r="R49" s="2"/>
      <c r="S49" s="2"/>
      <c r="T49" s="2"/>
      <c r="U49" s="2"/>
      <c r="X49" s="44">
        <v>2.0833333333333333E-3</v>
      </c>
      <c r="Y49" s="43"/>
      <c r="AB49" s="8"/>
    </row>
    <row r="50" spans="1:28" x14ac:dyDescent="0.2">
      <c r="A50" s="22" t="s">
        <v>29</v>
      </c>
      <c r="B50" s="22"/>
      <c r="C50" s="23">
        <f t="shared" si="7"/>
        <v>0.22986111111111107</v>
      </c>
      <c r="D50" s="23">
        <f t="shared" si="7"/>
        <v>0.27152777777777776</v>
      </c>
      <c r="E50" s="23">
        <f>E45+$Y50</f>
        <v>0.29930555555555555</v>
      </c>
      <c r="F50" s="23">
        <f t="shared" si="8"/>
        <v>0.31319444444444444</v>
      </c>
      <c r="G50" s="23">
        <v>0.39652777777777781</v>
      </c>
      <c r="H50" s="23">
        <f t="shared" si="9"/>
        <v>0.56319444444444433</v>
      </c>
      <c r="I50" s="23">
        <f t="shared" si="9"/>
        <v>0.6118055555555556</v>
      </c>
      <c r="J50" s="23">
        <f>J45+$Y50</f>
        <v>0.62916666666666665</v>
      </c>
      <c r="K50" s="23">
        <v>0.65347222222222223</v>
      </c>
      <c r="L50" s="23">
        <v>0.72986111111111107</v>
      </c>
      <c r="M50" s="23">
        <f t="shared" si="10"/>
        <v>0.77847222222222212</v>
      </c>
      <c r="N50" s="14"/>
      <c r="O50" s="2"/>
      <c r="P50" s="2"/>
      <c r="Q50" s="2"/>
      <c r="R50" s="2"/>
      <c r="S50" s="2"/>
      <c r="T50" s="2"/>
      <c r="U50" s="2"/>
      <c r="X50" s="44">
        <v>1.3888888888888889E-3</v>
      </c>
      <c r="Y50" s="48">
        <v>2.7777777777777779E-3</v>
      </c>
      <c r="AB50" s="8"/>
    </row>
    <row r="51" spans="1:28" x14ac:dyDescent="0.2">
      <c r="A51" s="22" t="s">
        <v>27</v>
      </c>
      <c r="B51" s="22"/>
      <c r="C51" s="23">
        <f t="shared" si="7"/>
        <v>0.2319444444444444</v>
      </c>
      <c r="D51" s="23">
        <f t="shared" si="7"/>
        <v>0.27361111111111108</v>
      </c>
      <c r="E51" s="23">
        <f>E50+$X51</f>
        <v>0.30138888888888887</v>
      </c>
      <c r="F51" s="23">
        <f t="shared" si="8"/>
        <v>0.31527777777777777</v>
      </c>
      <c r="G51" s="23">
        <f t="shared" si="8"/>
        <v>0.39861111111111114</v>
      </c>
      <c r="H51" s="23">
        <f t="shared" si="9"/>
        <v>0.56527777777777766</v>
      </c>
      <c r="I51" s="23">
        <f t="shared" si="9"/>
        <v>0.61388888888888893</v>
      </c>
      <c r="J51" s="23">
        <f>J50+$X51</f>
        <v>0.63124999999999998</v>
      </c>
      <c r="K51" s="23">
        <f t="shared" ref="K51:L53" si="11">K50+$X51</f>
        <v>0.65555555555555556</v>
      </c>
      <c r="L51" s="23">
        <f t="shared" si="11"/>
        <v>0.7319444444444444</v>
      </c>
      <c r="M51" s="23">
        <f t="shared" si="10"/>
        <v>0.78055555555555545</v>
      </c>
      <c r="N51" s="14"/>
      <c r="O51" s="2"/>
      <c r="P51" s="2"/>
      <c r="Q51" s="2"/>
      <c r="R51" s="2"/>
      <c r="S51" s="2"/>
      <c r="T51" s="2"/>
      <c r="U51" s="2"/>
      <c r="X51" s="44">
        <v>2.0833333333333333E-3</v>
      </c>
      <c r="Y51" s="48" t="s">
        <v>33</v>
      </c>
      <c r="AB51" s="8"/>
    </row>
    <row r="52" spans="1:28" x14ac:dyDescent="0.25">
      <c r="A52" s="28" t="s">
        <v>26</v>
      </c>
      <c r="B52" s="29"/>
      <c r="C52" s="23">
        <f t="shared" si="7"/>
        <v>0.23333333333333328</v>
      </c>
      <c r="D52" s="23">
        <f t="shared" si="7"/>
        <v>0.27499999999999997</v>
      </c>
      <c r="E52" s="23">
        <f t="shared" si="7"/>
        <v>0.30277777777777776</v>
      </c>
      <c r="F52" s="23">
        <f t="shared" si="8"/>
        <v>0.31666666666666665</v>
      </c>
      <c r="G52" s="23">
        <f t="shared" si="8"/>
        <v>0.4</v>
      </c>
      <c r="H52" s="23">
        <f t="shared" si="9"/>
        <v>0.56666666666666654</v>
      </c>
      <c r="I52" s="23">
        <f t="shared" si="9"/>
        <v>0.61527777777777781</v>
      </c>
      <c r="J52" s="23" t="s">
        <v>10</v>
      </c>
      <c r="K52" s="23">
        <f t="shared" si="11"/>
        <v>0.65694444444444444</v>
      </c>
      <c r="L52" s="23">
        <f t="shared" si="11"/>
        <v>0.73333333333333328</v>
      </c>
      <c r="M52" s="23">
        <f t="shared" si="10"/>
        <v>0.78194444444444433</v>
      </c>
      <c r="N52" s="14"/>
      <c r="O52" s="2"/>
      <c r="P52" s="2"/>
      <c r="Q52" s="2"/>
      <c r="R52" s="2"/>
      <c r="S52" s="2"/>
      <c r="T52" s="2"/>
      <c r="U52" s="2"/>
      <c r="X52" s="44">
        <v>1.3888888888888889E-3</v>
      </c>
      <c r="Y52" s="43"/>
      <c r="AB52" s="8"/>
    </row>
    <row r="53" spans="1:28" x14ac:dyDescent="0.25">
      <c r="A53" s="25" t="s">
        <v>25</v>
      </c>
      <c r="B53" s="25" t="s">
        <v>19</v>
      </c>
      <c r="C53" s="26">
        <f t="shared" si="7"/>
        <v>0.23541666666666661</v>
      </c>
      <c r="D53" s="26">
        <f t="shared" si="7"/>
        <v>0.27708333333333329</v>
      </c>
      <c r="E53" s="26">
        <f t="shared" si="7"/>
        <v>0.30486111111111108</v>
      </c>
      <c r="F53" s="26">
        <f t="shared" si="8"/>
        <v>0.31874999999999998</v>
      </c>
      <c r="G53" s="26">
        <f t="shared" si="8"/>
        <v>0.40208333333333335</v>
      </c>
      <c r="H53" s="26">
        <f t="shared" si="9"/>
        <v>0.56874999999999987</v>
      </c>
      <c r="I53" s="26">
        <f t="shared" si="9"/>
        <v>0.61736111111111114</v>
      </c>
      <c r="J53" s="26" t="s">
        <v>10</v>
      </c>
      <c r="K53" s="26">
        <f t="shared" si="11"/>
        <v>0.65902777777777777</v>
      </c>
      <c r="L53" s="26">
        <f t="shared" si="11"/>
        <v>0.73541666666666661</v>
      </c>
      <c r="M53" s="26">
        <f t="shared" si="10"/>
        <v>0.78402777777777766</v>
      </c>
      <c r="N53" s="14"/>
      <c r="O53" s="2"/>
      <c r="P53" s="2"/>
      <c r="Q53" s="2"/>
      <c r="R53" s="2"/>
      <c r="S53" s="2"/>
      <c r="T53" s="2"/>
      <c r="U53" s="2"/>
      <c r="X53" s="44">
        <v>2.0833333333333333E-3</v>
      </c>
      <c r="Y53" s="43"/>
      <c r="AB53" s="8"/>
    </row>
    <row r="54" spans="1:28" x14ac:dyDescent="0.25">
      <c r="A54" s="27" t="s">
        <v>25</v>
      </c>
      <c r="B54" s="27" t="s">
        <v>20</v>
      </c>
      <c r="C54" s="23">
        <f t="shared" si="7"/>
        <v>0.23611111111111105</v>
      </c>
      <c r="D54" s="23">
        <f t="shared" si="7"/>
        <v>0.27777777777777773</v>
      </c>
      <c r="E54" s="23"/>
      <c r="F54" s="23">
        <f t="shared" si="8"/>
        <v>0.31944444444444442</v>
      </c>
      <c r="G54" s="23">
        <f t="shared" si="8"/>
        <v>0.40277777777777779</v>
      </c>
      <c r="H54" s="23">
        <f>H53+$X54</f>
        <v>0.56944444444444431</v>
      </c>
      <c r="I54" s="23"/>
      <c r="J54" s="23" t="s">
        <v>10</v>
      </c>
      <c r="K54" s="23"/>
      <c r="L54" s="23">
        <f>L53+$X54</f>
        <v>0.73611111111111105</v>
      </c>
      <c r="M54" s="23"/>
      <c r="N54" s="14"/>
      <c r="O54" s="2"/>
      <c r="P54" s="2"/>
      <c r="Q54" s="2"/>
      <c r="R54" s="2"/>
      <c r="S54" s="2"/>
      <c r="T54" s="2"/>
      <c r="U54" s="2"/>
      <c r="X54" s="44">
        <v>6.9444444444444447E-4</v>
      </c>
      <c r="Y54" s="43"/>
      <c r="AB54" s="8"/>
    </row>
    <row r="55" spans="1:28" x14ac:dyDescent="0.25">
      <c r="A55" s="22" t="s">
        <v>22</v>
      </c>
      <c r="B55" s="22"/>
      <c r="C55" s="23">
        <f t="shared" si="7"/>
        <v>0.23680555555555549</v>
      </c>
      <c r="D55" s="23">
        <f t="shared" si="7"/>
        <v>0.27847222222222218</v>
      </c>
      <c r="E55" s="23"/>
      <c r="F55" s="23">
        <f t="shared" si="8"/>
        <v>0.32013888888888886</v>
      </c>
      <c r="G55" s="23">
        <f t="shared" si="8"/>
        <v>0.40347222222222223</v>
      </c>
      <c r="H55" s="23">
        <f>H54+$X55</f>
        <v>0.57013888888888875</v>
      </c>
      <c r="I55" s="23"/>
      <c r="J55" s="23" t="s">
        <v>10</v>
      </c>
      <c r="K55" s="23"/>
      <c r="L55" s="23">
        <f>L54+$X55</f>
        <v>0.73680555555555549</v>
      </c>
      <c r="M55" s="23"/>
      <c r="N55" s="14"/>
      <c r="O55" s="2"/>
      <c r="P55" s="2"/>
      <c r="Q55" s="2"/>
      <c r="R55" s="2"/>
      <c r="S55" s="2"/>
      <c r="T55" s="2"/>
      <c r="U55" s="2"/>
      <c r="X55" s="44">
        <v>6.9444444444444447E-4</v>
      </c>
      <c r="Y55" s="43"/>
      <c r="AB55" s="8"/>
    </row>
    <row r="56" spans="1:28" x14ac:dyDescent="0.25">
      <c r="A56" s="30" t="s">
        <v>21</v>
      </c>
      <c r="B56" s="30"/>
      <c r="C56" s="26">
        <f t="shared" si="7"/>
        <v>0.23749999999999993</v>
      </c>
      <c r="D56" s="26">
        <f t="shared" si="7"/>
        <v>0.27916666666666662</v>
      </c>
      <c r="E56" s="26"/>
      <c r="F56" s="26">
        <f t="shared" si="8"/>
        <v>0.3208333333333333</v>
      </c>
      <c r="G56" s="26">
        <f t="shared" si="8"/>
        <v>0.40416666666666667</v>
      </c>
      <c r="H56" s="26">
        <f>H55+$X56</f>
        <v>0.57083333333333319</v>
      </c>
      <c r="I56" s="26"/>
      <c r="J56" s="26">
        <f>J51+$W56</f>
        <v>0.63402777777777775</v>
      </c>
      <c r="K56" s="26"/>
      <c r="L56" s="26">
        <f>L55+$X56</f>
        <v>0.73749999999999993</v>
      </c>
      <c r="M56" s="26"/>
      <c r="N56" s="14"/>
      <c r="O56" s="2"/>
      <c r="P56" s="2"/>
      <c r="Q56" s="2"/>
      <c r="R56" s="2"/>
      <c r="S56" s="2"/>
      <c r="T56" s="2"/>
      <c r="U56" s="2"/>
      <c r="W56" s="44" t="s">
        <v>28</v>
      </c>
      <c r="X56" s="44">
        <v>6.9444444444444447E-4</v>
      </c>
      <c r="Y56" s="43"/>
      <c r="AB56" s="8"/>
    </row>
    <row r="57" spans="1:28" x14ac:dyDescent="0.25">
      <c r="Q57" s="2"/>
      <c r="R57" s="2"/>
      <c r="S57" s="2"/>
      <c r="T57" s="2"/>
      <c r="U57" s="2"/>
      <c r="V57" s="2"/>
      <c r="W57" s="2"/>
      <c r="Y57" s="43"/>
      <c r="Z57" s="10"/>
      <c r="AB57" s="8"/>
    </row>
    <row r="58" spans="1:28" x14ac:dyDescent="0.25">
      <c r="A58" s="39"/>
      <c r="B58" s="39"/>
    </row>
    <row r="60" spans="1:28" x14ac:dyDescent="0.25">
      <c r="A60" s="40"/>
    </row>
  </sheetData>
  <pageMargins left="0.78740157499999996" right="0.78740157499999996" top="0.984251969" bottom="0.984251969" header="0.4921259845" footer="0.4921259845"/>
  <pageSetup paperSize="9" scale="92" orientation="landscape" horizontalDpi="300" verticalDpi="300" r:id="rId1"/>
  <headerFooter alignWithMargins="0"/>
  <rowBreaks count="1" manualBreakCount="1">
    <brk id="29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231 - Kunemil</vt:lpstr>
      <vt:lpstr>'231 - Kunemil'!Oblast_tisku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2021-03-31T15:48:32Z</cp:lastPrinted>
  <dcterms:created xsi:type="dcterms:W3CDTF">2021-03-30T08:49:07Z</dcterms:created>
  <dcterms:modified xsi:type="dcterms:W3CDTF">2021-04-23T09:19:00Z</dcterms:modified>
</cp:coreProperties>
</file>