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302 - Bratřice" sheetId="34" r:id="rId1"/>
  </sheets>
  <definedNames>
    <definedName name="_xlnm.Print_Area" localSheetId="0">'302 - Bratřice'!$G$1:$S$66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34" l="1"/>
  <c r="J18" i="34"/>
  <c r="J19" i="34" s="1"/>
  <c r="J20" i="34" s="1"/>
  <c r="J21" i="34" s="1"/>
  <c r="J22" i="34" s="1"/>
  <c r="J23" i="34" s="1"/>
  <c r="J24" i="34" s="1"/>
  <c r="J25" i="34" s="1"/>
  <c r="J26" i="34" s="1"/>
  <c r="J27" i="34" s="1"/>
  <c r="M18" i="34"/>
  <c r="I19" i="34"/>
  <c r="L19" i="34"/>
  <c r="M19" i="34"/>
  <c r="I20" i="34"/>
  <c r="L20" i="34"/>
  <c r="L21" i="34" s="1"/>
  <c r="L22" i="34" s="1"/>
  <c r="L23" i="34" s="1"/>
  <c r="L24" i="34" s="1"/>
  <c r="L25" i="34" s="1"/>
  <c r="L26" i="34" s="1"/>
  <c r="L27" i="34" s="1"/>
  <c r="L28" i="34" s="1"/>
  <c r="L29" i="34" s="1"/>
  <c r="L30" i="34" s="1"/>
  <c r="L31" i="34" s="1"/>
  <c r="M20" i="34"/>
  <c r="I21" i="34"/>
  <c r="K21" i="34"/>
  <c r="M21" i="34"/>
  <c r="N21" i="34"/>
  <c r="I22" i="34"/>
  <c r="K22" i="34"/>
  <c r="M22" i="34"/>
  <c r="N22" i="34"/>
  <c r="I23" i="34"/>
  <c r="K23" i="34"/>
  <c r="M23" i="34"/>
  <c r="N23" i="34"/>
  <c r="I24" i="34"/>
  <c r="K24" i="34"/>
  <c r="M24" i="34"/>
  <c r="N24" i="34"/>
  <c r="I25" i="34"/>
  <c r="I26" i="34" s="1"/>
  <c r="I27" i="34" s="1"/>
  <c r="I28" i="34" s="1"/>
  <c r="I29" i="34" s="1"/>
  <c r="I30" i="34" s="1"/>
  <c r="I31" i="34" s="1"/>
  <c r="K25" i="34"/>
  <c r="K26" i="34" s="1"/>
  <c r="K27" i="34" s="1"/>
  <c r="K28" i="34" s="1"/>
  <c r="K29" i="34" s="1"/>
  <c r="K30" i="34" s="1"/>
  <c r="K31" i="34" s="1"/>
  <c r="M25" i="34"/>
  <c r="M26" i="34" s="1"/>
  <c r="M27" i="34" s="1"/>
  <c r="N25" i="34"/>
  <c r="H26" i="34"/>
  <c r="H27" i="34" s="1"/>
  <c r="N26" i="34"/>
  <c r="N27" i="34" s="1"/>
  <c r="N28" i="34" s="1"/>
  <c r="N29" i="34" s="1"/>
  <c r="N30" i="34" s="1"/>
  <c r="N31" i="34" s="1"/>
  <c r="I33" i="34"/>
  <c r="K33" i="34"/>
  <c r="L33" i="34"/>
  <c r="N33" i="34"/>
  <c r="I34" i="34"/>
  <c r="I35" i="34" s="1"/>
  <c r="K34" i="34"/>
  <c r="L34" i="34"/>
  <c r="L35" i="34" s="1"/>
  <c r="N34" i="34"/>
  <c r="H35" i="34"/>
  <c r="K35" i="34"/>
  <c r="N35" i="34"/>
  <c r="H48" i="34"/>
  <c r="I48" i="34"/>
  <c r="I49" i="34" s="1"/>
  <c r="I50" i="34" s="1"/>
  <c r="J48" i="34"/>
  <c r="L48" i="34"/>
  <c r="L49" i="34" s="1"/>
  <c r="M48" i="34"/>
  <c r="H49" i="34"/>
  <c r="H50" i="34" s="1"/>
  <c r="J49" i="34"/>
  <c r="J50" i="34" s="1"/>
  <c r="M49" i="34"/>
  <c r="M50" i="34" s="1"/>
  <c r="L50" i="34"/>
  <c r="H52" i="34"/>
  <c r="H53" i="34" s="1"/>
  <c r="I52" i="34"/>
  <c r="J52" i="34"/>
  <c r="J53" i="34" s="1"/>
  <c r="L52" i="34"/>
  <c r="M52" i="34"/>
  <c r="M53" i="34" s="1"/>
  <c r="I53" i="34"/>
  <c r="I54" i="34" s="1"/>
  <c r="I55" i="34" s="1"/>
  <c r="I56" i="34" s="1"/>
  <c r="I57" i="34" s="1"/>
  <c r="I58" i="34" s="1"/>
  <c r="I59" i="34" s="1"/>
  <c r="I60" i="34" s="1"/>
  <c r="I61" i="34" s="1"/>
  <c r="I62" i="34" s="1"/>
  <c r="I63" i="34" s="1"/>
  <c r="I64" i="34" s="1"/>
  <c r="I65" i="34" s="1"/>
  <c r="L53" i="34"/>
  <c r="L54" i="34" s="1"/>
  <c r="H54" i="34"/>
  <c r="H55" i="34" s="1"/>
  <c r="H56" i="34" s="1"/>
  <c r="H57" i="34" s="1"/>
  <c r="H58" i="34" s="1"/>
  <c r="H59" i="34" s="1"/>
  <c r="H60" i="34" s="1"/>
  <c r="H61" i="34" s="1"/>
  <c r="H62" i="34" s="1"/>
  <c r="J54" i="34"/>
  <c r="J55" i="34" s="1"/>
  <c r="M54" i="34"/>
  <c r="M55" i="34" s="1"/>
  <c r="M56" i="34" s="1"/>
  <c r="L55" i="34"/>
  <c r="J56" i="34"/>
  <c r="J57" i="34" s="1"/>
  <c r="K56" i="34"/>
  <c r="L56" i="34"/>
  <c r="L57" i="34" s="1"/>
  <c r="L58" i="34" s="1"/>
  <c r="L59" i="34" s="1"/>
  <c r="L60" i="34" s="1"/>
  <c r="L61" i="34" s="1"/>
  <c r="L62" i="34" s="1"/>
  <c r="L63" i="34" s="1"/>
  <c r="L64" i="34" s="1"/>
  <c r="N56" i="34"/>
  <c r="N57" i="34" s="1"/>
  <c r="K57" i="34"/>
  <c r="K58" i="34" s="1"/>
  <c r="M57" i="34"/>
  <c r="M58" i="34" s="1"/>
  <c r="M59" i="34" s="1"/>
  <c r="M60" i="34" s="1"/>
  <c r="M61" i="34" s="1"/>
  <c r="M62" i="34" s="1"/>
  <c r="M63" i="34" s="1"/>
  <c r="M64" i="34" s="1"/>
  <c r="M65" i="34" s="1"/>
  <c r="J58" i="34"/>
  <c r="J59" i="34" s="1"/>
  <c r="J60" i="34" s="1"/>
  <c r="J61" i="34" s="1"/>
  <c r="J62" i="34" s="1"/>
  <c r="J63" i="34" s="1"/>
  <c r="J64" i="34" s="1"/>
  <c r="J65" i="34" s="1"/>
  <c r="N58" i="34"/>
  <c r="N59" i="34" s="1"/>
  <c r="N60" i="34" s="1"/>
  <c r="N61" i="34" s="1"/>
  <c r="N62" i="34" s="1"/>
  <c r="K59" i="34"/>
  <c r="K60" i="34" s="1"/>
  <c r="K61" i="34" s="1"/>
  <c r="K62" i="34" s="1"/>
  <c r="K63" i="34" s="1"/>
  <c r="K64" i="34" s="1"/>
  <c r="K65" i="34" s="1"/>
</calcChain>
</file>

<file path=xl/sharedStrings.xml><?xml version="1.0" encoding="utf-8"?>
<sst xmlns="http://schemas.openxmlformats.org/spreadsheetml/2006/main" count="96" uniqueCount="42">
  <si>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</si>
  <si>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</si>
  <si>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</si>
  <si>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</si>
  <si>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</si>
  <si>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</si>
  <si>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</si>
  <si>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</si>
  <si>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</si>
  <si>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</si>
  <si>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|</t>
  </si>
  <si>
    <t>&gt;</t>
  </si>
  <si>
    <t>opačný směr</t>
  </si>
  <si>
    <t>bez provozu</t>
  </si>
  <si>
    <t>9</t>
  </si>
  <si>
    <t>7</t>
  </si>
  <si>
    <t>5</t>
  </si>
  <si>
    <t>1</t>
  </si>
  <si>
    <t>3</t>
  </si>
  <si>
    <t>Pacov,,aut.nádr.</t>
  </si>
  <si>
    <t>Pacov,,škola Za branou sídl.</t>
  </si>
  <si>
    <t>Pacov,,Jetřichovská ul.křiž.</t>
  </si>
  <si>
    <t>Lukavec</t>
  </si>
  <si>
    <t>Lukavec,,záv.</t>
  </si>
  <si>
    <t>21</t>
  </si>
  <si>
    <t>Pacov,,žel.st.</t>
  </si>
  <si>
    <t>Pacov,,strojírny</t>
  </si>
  <si>
    <t>Pacov,,škola</t>
  </si>
  <si>
    <t>Zhořec,,rozc.Jetřichovec</t>
  </si>
  <si>
    <t>Pacov,Jetřichovec</t>
  </si>
  <si>
    <t>Bratřice,,rozc.</t>
  </si>
  <si>
    <t>Bratřice</t>
  </si>
  <si>
    <t>Salačova Lhota</t>
  </si>
  <si>
    <t>Mezilesí,,Karbanův mlýn</t>
  </si>
  <si>
    <t>Mezilesí</t>
  </si>
  <si>
    <t>Mezilesí,Zelená Ves</t>
  </si>
  <si>
    <t>Lukavec,,samota</t>
  </si>
  <si>
    <t>Lukavec,Týmova Ves,obec</t>
  </si>
  <si>
    <t>Lukavec,Týmova Ves,rozc.</t>
  </si>
  <si>
    <t>Spoje 3,8 zajišťuje dopravce pro oblast č. 7</t>
  </si>
  <si>
    <t>Spoje 1,2, 4 až 7, 9,10,12,20,21,401 zajišťuje dopravce pro oblast č. 8</t>
  </si>
  <si>
    <t>LINKA 302 PACOV - BRATŘICE - LUKAVEC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</si>
</sst>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6" fillId="0" borderId="0"/>
    <xf numFmtId="0" fontId="6" fillId="0" borderId="0"/>
  </cellStyleXfs>
  <cellXfs count="54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1" xfId="2" applyFont="1" applyFill="1" applyBorder="1"/>
    <xf numFmtId="1" fontId="7" fillId="0" borderId="1" xfId="2" applyNumberFormat="1" applyFont="1" applyFill="1" applyBorder="1"/>
    <xf numFmtId="165" fontId="5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0" xfId="0" applyFont="1" applyFill="1"/>
    <xf numFmtId="49" fontId="1" fillId="0" borderId="0" xfId="0" applyNumberFormat="1" applyFont="1" applyFill="1"/>
    <xf numFmtId="0" fontId="5" fillId="0" borderId="2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49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20" fontId="5" fillId="0" borderId="0" xfId="0" applyNumberFormat="1" applyFon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20" fontId="5" fillId="0" borderId="3" xfId="0" applyNumberFormat="1" applyFont="1" applyFill="1" applyBorder="1" applyAlignment="1">
      <alignment horizontal="center"/>
    </xf>
    <xf numFmtId="20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10" fillId="0" borderId="0" xfId="0" applyFont="1" applyFill="1"/>
    <xf numFmtId="0" fontId="11" fillId="0" borderId="0" xfId="0" applyFont="1" applyFill="1"/>
    <xf numFmtId="20" fontId="1" fillId="0" borderId="0" xfId="0" applyNumberFormat="1" applyFont="1" applyFill="1"/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/>
    <xf numFmtId="20" fontId="5" fillId="0" borderId="4" xfId="0" applyNumberFormat="1" applyFont="1" applyFill="1" applyBorder="1"/>
    <xf numFmtId="20" fontId="1" fillId="0" borderId="4" xfId="0" applyNumberFormat="1" applyFont="1" applyFill="1" applyBorder="1"/>
    <xf numFmtId="20" fontId="8" fillId="0" borderId="4" xfId="0" applyNumberFormat="1" applyFont="1" applyFill="1" applyBorder="1"/>
    <xf numFmtId="20" fontId="2" fillId="0" borderId="0" xfId="0" applyNumberFormat="1" applyFont="1" applyFill="1" applyBorder="1"/>
    <xf numFmtId="20" fontId="5" fillId="0" borderId="3" xfId="0" applyNumberFormat="1" applyFont="1" applyFill="1" applyBorder="1"/>
    <xf numFmtId="20" fontId="5" fillId="0" borderId="5" xfId="0" applyNumberFormat="1" applyFont="1" applyFill="1" applyBorder="1"/>
    <xf numFmtId="165" fontId="5" fillId="0" borderId="0" xfId="0" applyNumberFormat="1" applyFont="1" applyFill="1" applyBorder="1" applyAlignment="1">
      <alignment horizontal="center"/>
    </xf>
    <xf numFmtId="20" fontId="5" fillId="0" borderId="0" xfId="0" applyNumberFormat="1" applyFont="1" applyFill="1"/>
    <xf numFmtId="20" fontId="8" fillId="0" borderId="0" xfId="0" applyNumberFormat="1" applyFont="1" applyFill="1"/>
    <xf numFmtId="20" fontId="2" fillId="0" borderId="0" xfId="0" applyNumberFormat="1" applyFont="1" applyFill="1" applyAlignment="1">
      <alignment horizontal="right"/>
    </xf>
    <xf numFmtId="166" fontId="5" fillId="0" borderId="5" xfId="0" applyNumberFormat="1" applyFont="1" applyFill="1" applyBorder="1" applyAlignment="1">
      <alignment horizontal="center"/>
    </xf>
    <xf numFmtId="166" fontId="5" fillId="0" borderId="4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right"/>
    </xf>
    <xf numFmtId="20" fontId="9" fillId="0" borderId="0" xfId="0" applyNumberFormat="1" applyFont="1" applyFill="1"/>
    <xf numFmtId="166" fontId="1" fillId="0" borderId="0" xfId="0" applyNumberFormat="1" applyFont="1" applyFill="1"/>
    <xf numFmtId="20" fontId="2" fillId="0" borderId="0" xfId="0" applyNumberFormat="1" applyFont="1" applyFill="1" applyBorder="1" applyAlignment="1">
      <alignment horizontal="right"/>
    </xf>
    <xf numFmtId="20" fontId="4" fillId="0" borderId="0" xfId="0" applyNumberFormat="1" applyFont="1" applyFill="1" applyAlignment="1">
      <alignment horizontal="center"/>
    </xf>
    <xf numFmtId="166" fontId="5" fillId="0" borderId="2" xfId="0" applyNumberFormat="1" applyFont="1" applyFill="1" applyBorder="1" applyAlignment="1">
      <alignment horizontal="center"/>
    </xf>
    <xf numFmtId="166" fontId="5" fillId="0" borderId="0" xfId="0" applyNumberFormat="1" applyFont="1" applyFill="1"/>
    <xf numFmtId="20" fontId="5" fillId="0" borderId="0" xfId="0" applyNumberFormat="1" applyFont="1" applyFill="1" applyAlignment="1">
      <alignment horizontal="center" vertical="center"/>
    </xf>
  </cellXfs>
  <cellStyles count="4">
    <cellStyle name="Normální" xfId="0" builtinId="0"/>
    <cellStyle name="Normální 15" xfId="3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666750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0"/>
          <a:ext cx="666750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AL90"/>
  <sheetViews>
    <sheetView tabSelected="1" view="pageBreakPreview" zoomScale="60" zoomScaleNormal="100" workbookViewId="0">
      <selection activeCell="V65" sqref="V65"/>
    </sheetView>
  </sheetViews>
  <sheetFormatPr defaultRowHeight="12" x14ac:dyDescent="0.2"/>
  <cols>
    <col min="1" max="4" width="5.140625" style="16" customWidth="1"/>
    <col min="5" max="6" width="5.140625" style="2" customWidth="1"/>
    <col min="7" max="7" width="28.28515625" style="40" customWidth="1"/>
    <col min="8" max="20" width="6.140625" style="17" customWidth="1"/>
    <col min="21" max="21" width="6.140625" style="18" customWidth="1"/>
    <col min="22" max="22" width="6.140625" style="42" customWidth="1"/>
    <col min="23" max="23" width="6.140625" style="17" customWidth="1"/>
    <col min="24" max="37" width="9.140625" style="17"/>
    <col min="38" max="38" width="9.140625" style="30"/>
    <col min="39" max="263" width="9.140625" style="1"/>
    <col min="264" max="264" width="33.140625" style="1" bestFit="1" customWidth="1"/>
    <col min="265" max="519" width="9.140625" style="1"/>
    <col min="520" max="520" width="33.140625" style="1" bestFit="1" customWidth="1"/>
    <col min="521" max="775" width="9.140625" style="1"/>
    <col min="776" max="776" width="33.140625" style="1" bestFit="1" customWidth="1"/>
    <col min="777" max="1031" width="9.140625" style="1"/>
    <col min="1032" max="1032" width="33.140625" style="1" bestFit="1" customWidth="1"/>
    <col min="1033" max="1287" width="9.140625" style="1"/>
    <col min="1288" max="1288" width="33.140625" style="1" bestFit="1" customWidth="1"/>
    <col min="1289" max="1543" width="9.140625" style="1"/>
    <col min="1544" max="1544" width="33.140625" style="1" bestFit="1" customWidth="1"/>
    <col min="1545" max="1799" width="9.140625" style="1"/>
    <col min="1800" max="1800" width="33.140625" style="1" bestFit="1" customWidth="1"/>
    <col min="1801" max="2055" width="9.140625" style="1"/>
    <col min="2056" max="2056" width="33.140625" style="1" bestFit="1" customWidth="1"/>
    <col min="2057" max="2311" width="9.140625" style="1"/>
    <col min="2312" max="2312" width="33.140625" style="1" bestFit="1" customWidth="1"/>
    <col min="2313" max="2567" width="9.140625" style="1"/>
    <col min="2568" max="2568" width="33.140625" style="1" bestFit="1" customWidth="1"/>
    <col min="2569" max="2823" width="9.140625" style="1"/>
    <col min="2824" max="2824" width="33.140625" style="1" bestFit="1" customWidth="1"/>
    <col min="2825" max="3079" width="9.140625" style="1"/>
    <col min="3080" max="3080" width="33.140625" style="1" bestFit="1" customWidth="1"/>
    <col min="3081" max="3335" width="9.140625" style="1"/>
    <col min="3336" max="3336" width="33.140625" style="1" bestFit="1" customWidth="1"/>
    <col min="3337" max="3591" width="9.140625" style="1"/>
    <col min="3592" max="3592" width="33.140625" style="1" bestFit="1" customWidth="1"/>
    <col min="3593" max="3847" width="9.140625" style="1"/>
    <col min="3848" max="3848" width="33.140625" style="1" bestFit="1" customWidth="1"/>
    <col min="3849" max="4103" width="9.140625" style="1"/>
    <col min="4104" max="4104" width="33.140625" style="1" bestFit="1" customWidth="1"/>
    <col min="4105" max="4359" width="9.140625" style="1"/>
    <col min="4360" max="4360" width="33.140625" style="1" bestFit="1" customWidth="1"/>
    <col min="4361" max="4615" width="9.140625" style="1"/>
    <col min="4616" max="4616" width="33.140625" style="1" bestFit="1" customWidth="1"/>
    <col min="4617" max="4871" width="9.140625" style="1"/>
    <col min="4872" max="4872" width="33.140625" style="1" bestFit="1" customWidth="1"/>
    <col min="4873" max="5127" width="9.140625" style="1"/>
    <col min="5128" max="5128" width="33.140625" style="1" bestFit="1" customWidth="1"/>
    <col min="5129" max="5383" width="9.140625" style="1"/>
    <col min="5384" max="5384" width="33.140625" style="1" bestFit="1" customWidth="1"/>
    <col min="5385" max="5639" width="9.140625" style="1"/>
    <col min="5640" max="5640" width="33.140625" style="1" bestFit="1" customWidth="1"/>
    <col min="5641" max="5895" width="9.140625" style="1"/>
    <col min="5896" max="5896" width="33.140625" style="1" bestFit="1" customWidth="1"/>
    <col min="5897" max="6151" width="9.140625" style="1"/>
    <col min="6152" max="6152" width="33.140625" style="1" bestFit="1" customWidth="1"/>
    <col min="6153" max="6407" width="9.140625" style="1"/>
    <col min="6408" max="6408" width="33.140625" style="1" bestFit="1" customWidth="1"/>
    <col min="6409" max="6663" width="9.140625" style="1"/>
    <col min="6664" max="6664" width="33.140625" style="1" bestFit="1" customWidth="1"/>
    <col min="6665" max="6919" width="9.140625" style="1"/>
    <col min="6920" max="6920" width="33.140625" style="1" bestFit="1" customWidth="1"/>
    <col min="6921" max="7175" width="9.140625" style="1"/>
    <col min="7176" max="7176" width="33.140625" style="1" bestFit="1" customWidth="1"/>
    <col min="7177" max="7431" width="9.140625" style="1"/>
    <col min="7432" max="7432" width="33.140625" style="1" bestFit="1" customWidth="1"/>
    <col min="7433" max="7687" width="9.140625" style="1"/>
    <col min="7688" max="7688" width="33.140625" style="1" bestFit="1" customWidth="1"/>
    <col min="7689" max="7943" width="9.140625" style="1"/>
    <col min="7944" max="7944" width="33.140625" style="1" bestFit="1" customWidth="1"/>
    <col min="7945" max="8199" width="9.140625" style="1"/>
    <col min="8200" max="8200" width="33.140625" style="1" bestFit="1" customWidth="1"/>
    <col min="8201" max="8455" width="9.140625" style="1"/>
    <col min="8456" max="8456" width="33.140625" style="1" bestFit="1" customWidth="1"/>
    <col min="8457" max="8711" width="9.140625" style="1"/>
    <col min="8712" max="8712" width="33.140625" style="1" bestFit="1" customWidth="1"/>
    <col min="8713" max="8967" width="9.140625" style="1"/>
    <col min="8968" max="8968" width="33.140625" style="1" bestFit="1" customWidth="1"/>
    <col min="8969" max="9223" width="9.140625" style="1"/>
    <col min="9224" max="9224" width="33.140625" style="1" bestFit="1" customWidth="1"/>
    <col min="9225" max="9479" width="9.140625" style="1"/>
    <col min="9480" max="9480" width="33.140625" style="1" bestFit="1" customWidth="1"/>
    <col min="9481" max="9735" width="9.140625" style="1"/>
    <col min="9736" max="9736" width="33.140625" style="1" bestFit="1" customWidth="1"/>
    <col min="9737" max="9991" width="9.140625" style="1"/>
    <col min="9992" max="9992" width="33.140625" style="1" bestFit="1" customWidth="1"/>
    <col min="9993" max="10247" width="9.140625" style="1"/>
    <col min="10248" max="10248" width="33.140625" style="1" bestFit="1" customWidth="1"/>
    <col min="10249" max="10503" width="9.140625" style="1"/>
    <col min="10504" max="10504" width="33.140625" style="1" bestFit="1" customWidth="1"/>
    <col min="10505" max="10759" width="9.140625" style="1"/>
    <col min="10760" max="10760" width="33.140625" style="1" bestFit="1" customWidth="1"/>
    <col min="10761" max="11015" width="9.140625" style="1"/>
    <col min="11016" max="11016" width="33.140625" style="1" bestFit="1" customWidth="1"/>
    <col min="11017" max="11271" width="9.140625" style="1"/>
    <col min="11272" max="11272" width="33.140625" style="1" bestFit="1" customWidth="1"/>
    <col min="11273" max="11527" width="9.140625" style="1"/>
    <col min="11528" max="11528" width="33.140625" style="1" bestFit="1" customWidth="1"/>
    <col min="11529" max="11783" width="9.140625" style="1"/>
    <col min="11784" max="11784" width="33.140625" style="1" bestFit="1" customWidth="1"/>
    <col min="11785" max="12039" width="9.140625" style="1"/>
    <col min="12040" max="12040" width="33.140625" style="1" bestFit="1" customWidth="1"/>
    <col min="12041" max="12295" width="9.140625" style="1"/>
    <col min="12296" max="12296" width="33.140625" style="1" bestFit="1" customWidth="1"/>
    <col min="12297" max="12551" width="9.140625" style="1"/>
    <col min="12552" max="12552" width="33.140625" style="1" bestFit="1" customWidth="1"/>
    <col min="12553" max="12807" width="9.140625" style="1"/>
    <col min="12808" max="12808" width="33.140625" style="1" bestFit="1" customWidth="1"/>
    <col min="12809" max="13063" width="9.140625" style="1"/>
    <col min="13064" max="13064" width="33.140625" style="1" bestFit="1" customWidth="1"/>
    <col min="13065" max="13319" width="9.140625" style="1"/>
    <col min="13320" max="13320" width="33.140625" style="1" bestFit="1" customWidth="1"/>
    <col min="13321" max="13575" width="9.140625" style="1"/>
    <col min="13576" max="13576" width="33.140625" style="1" bestFit="1" customWidth="1"/>
    <col min="13577" max="13831" width="9.140625" style="1"/>
    <col min="13832" max="13832" width="33.140625" style="1" bestFit="1" customWidth="1"/>
    <col min="13833" max="14087" width="9.140625" style="1"/>
    <col min="14088" max="14088" width="33.140625" style="1" bestFit="1" customWidth="1"/>
    <col min="14089" max="14343" width="9.140625" style="1"/>
    <col min="14344" max="14344" width="33.140625" style="1" bestFit="1" customWidth="1"/>
    <col min="14345" max="14599" width="9.140625" style="1"/>
    <col min="14600" max="14600" width="33.140625" style="1" bestFit="1" customWidth="1"/>
    <col min="14601" max="14855" width="9.140625" style="1"/>
    <col min="14856" max="14856" width="33.140625" style="1" bestFit="1" customWidth="1"/>
    <col min="14857" max="15111" width="9.140625" style="1"/>
    <col min="15112" max="15112" width="33.140625" style="1" bestFit="1" customWidth="1"/>
    <col min="15113" max="15367" width="9.140625" style="1"/>
    <col min="15368" max="15368" width="33.140625" style="1" bestFit="1" customWidth="1"/>
    <col min="15369" max="15623" width="9.140625" style="1"/>
    <col min="15624" max="15624" width="33.140625" style="1" bestFit="1" customWidth="1"/>
    <col min="15625" max="15879" width="9.140625" style="1"/>
    <col min="15880" max="15880" width="33.140625" style="1" bestFit="1" customWidth="1"/>
    <col min="15881" max="16135" width="9.140625" style="1"/>
    <col min="16136" max="16136" width="33.140625" style="1" bestFit="1" customWidth="1"/>
    <col min="16137" max="16384" width="9.140625" style="1"/>
  </cols>
  <sheetData>
    <row r="1" spans="1:38" s="1" customFormat="1" x14ac:dyDescent="0.2">
      <c r="A1" s="16"/>
      <c r="B1" s="16"/>
      <c r="C1" s="16"/>
      <c r="D1" s="16"/>
      <c r="E1" s="2"/>
      <c r="F1" s="2"/>
      <c r="G1" s="40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8"/>
      <c r="V1" s="42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30"/>
    </row>
    <row r="2" spans="1:38" s="1" customFormat="1" x14ac:dyDescent="0.2">
      <c r="A2" s="16"/>
      <c r="B2" s="16"/>
      <c r="C2" s="16"/>
      <c r="D2" s="16"/>
      <c r="E2" s="2"/>
      <c r="F2" s="2"/>
      <c r="G2" s="40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8"/>
      <c r="V2" s="42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30"/>
    </row>
    <row r="3" spans="1:38" s="1" customFormat="1" x14ac:dyDescent="0.2">
      <c r="A3" s="16"/>
      <c r="B3" s="16"/>
      <c r="C3" s="16"/>
      <c r="D3" s="16"/>
      <c r="E3" s="2"/>
      <c r="F3" s="2"/>
      <c r="G3" s="40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8"/>
      <c r="V3" s="42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30"/>
    </row>
    <row r="5" spans="1:38" s="1" customFormat="1" ht="15" x14ac:dyDescent="0.25">
      <c r="A5" s="16"/>
      <c r="B5" s="16"/>
      <c r="C5" s="16"/>
      <c r="D5" s="16"/>
      <c r="E5" s="2"/>
      <c r="F5" s="2"/>
      <c r="G5" s="28" t="s">
        <v>41</v>
      </c>
      <c r="H5" s="17"/>
      <c r="I5" s="17"/>
      <c r="J5" s="17"/>
      <c r="K5" s="17"/>
      <c r="L5" s="17"/>
      <c r="M5" s="17"/>
      <c r="N5" s="17"/>
      <c r="O5" s="17"/>
      <c r="P5" s="3">
        <v>43422</v>
      </c>
      <c r="Q5" s="15"/>
      <c r="R5" s="15"/>
      <c r="S5" s="15"/>
      <c r="T5" s="17"/>
      <c r="U5" s="18"/>
      <c r="V5" s="42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30"/>
    </row>
    <row r="6" spans="1:38" s="1" customFormat="1" ht="15" x14ac:dyDescent="0.25">
      <c r="A6" s="16"/>
      <c r="B6" s="16"/>
      <c r="C6" s="16"/>
      <c r="D6" s="16"/>
      <c r="E6" s="2"/>
      <c r="F6" s="2"/>
      <c r="G6" s="29" t="s">
        <v>40</v>
      </c>
      <c r="H6" s="17"/>
      <c r="I6" s="17"/>
      <c r="J6" s="17"/>
      <c r="K6" s="17"/>
      <c r="L6" s="17"/>
      <c r="M6" s="17"/>
      <c r="N6" s="17"/>
      <c r="O6" s="17"/>
      <c r="P6" s="4"/>
      <c r="Q6" s="5"/>
      <c r="R6" s="5"/>
      <c r="S6" s="5"/>
      <c r="T6" s="17"/>
      <c r="U6" s="18"/>
      <c r="V6" s="42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30"/>
    </row>
    <row r="7" spans="1:38" s="1" customFormat="1" ht="15" x14ac:dyDescent="0.25">
      <c r="A7" s="16"/>
      <c r="B7" s="16"/>
      <c r="C7" s="16"/>
      <c r="D7" s="16"/>
      <c r="E7" s="2"/>
      <c r="F7" s="2"/>
      <c r="G7" s="29" t="s">
        <v>39</v>
      </c>
      <c r="H7" s="17"/>
      <c r="I7" s="17"/>
      <c r="J7" s="17"/>
      <c r="K7" s="17"/>
      <c r="L7" s="17"/>
      <c r="M7" s="17"/>
      <c r="N7" s="17"/>
      <c r="O7" s="17"/>
      <c r="P7" s="4"/>
      <c r="Q7" s="5"/>
      <c r="R7" s="5"/>
      <c r="S7" s="5"/>
      <c r="T7" s="17"/>
      <c r="U7" s="18"/>
      <c r="V7" s="42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30"/>
    </row>
    <row r="8" spans="1:38" s="1" customFormat="1" ht="15" x14ac:dyDescent="0.25">
      <c r="A8" s="16"/>
      <c r="B8" s="16"/>
      <c r="C8" s="16"/>
      <c r="D8" s="16"/>
      <c r="E8" s="2"/>
      <c r="F8" s="2"/>
      <c r="G8" s="28"/>
      <c r="H8" s="17"/>
      <c r="I8" s="17"/>
      <c r="J8" s="17"/>
      <c r="K8" s="17"/>
      <c r="L8" s="17"/>
      <c r="M8" s="17"/>
      <c r="N8" s="17"/>
      <c r="O8" s="17"/>
      <c r="P8" s="4"/>
      <c r="Q8" s="5"/>
      <c r="R8" s="5"/>
      <c r="S8" s="5"/>
      <c r="T8" s="17"/>
      <c r="U8" s="18"/>
      <c r="V8" s="42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30"/>
    </row>
    <row r="9" spans="1:38" s="1" customFormat="1" x14ac:dyDescent="0.2">
      <c r="A9" s="16"/>
      <c r="B9" s="16"/>
      <c r="C9" s="16"/>
      <c r="D9" s="16"/>
      <c r="E9" s="2"/>
      <c r="F9" s="2"/>
      <c r="G9" s="12"/>
      <c r="H9" s="6" t="s">
        <v>0</v>
      </c>
      <c r="I9" s="53"/>
      <c r="J9" s="53"/>
      <c r="K9" s="53"/>
      <c r="L9" s="53"/>
      <c r="M9" s="53"/>
      <c r="N9" s="40"/>
      <c r="O9" s="48"/>
      <c r="P9" s="6" t="s">
        <v>1</v>
      </c>
      <c r="Q9" s="17"/>
      <c r="R9" s="17"/>
      <c r="S9" s="17"/>
      <c r="T9" s="17"/>
      <c r="U9" s="18"/>
      <c r="V9" s="42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30"/>
    </row>
    <row r="10" spans="1:38" s="1" customFormat="1" x14ac:dyDescent="0.2">
      <c r="A10" s="10"/>
      <c r="B10" s="16"/>
      <c r="C10" s="10"/>
      <c r="D10" s="10"/>
      <c r="E10" s="7"/>
      <c r="F10" s="7"/>
      <c r="G10" s="8" t="s">
        <v>2</v>
      </c>
      <c r="H10" s="21"/>
      <c r="I10" s="21"/>
      <c r="J10" s="21"/>
      <c r="K10" s="21"/>
      <c r="L10" s="21"/>
      <c r="M10" s="21"/>
      <c r="N10" s="21"/>
      <c r="O10" s="17"/>
      <c r="P10" s="1" t="s">
        <v>13</v>
      </c>
      <c r="Q10" s="17"/>
      <c r="R10" s="17"/>
      <c r="S10" s="17"/>
      <c r="T10" s="17"/>
      <c r="U10" s="18"/>
      <c r="V10" s="42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30"/>
    </row>
    <row r="11" spans="1:38" s="1" customFormat="1" x14ac:dyDescent="0.2">
      <c r="A11" s="10"/>
      <c r="B11" s="16"/>
      <c r="C11" s="10"/>
      <c r="D11" s="10"/>
      <c r="E11" s="7"/>
      <c r="F11" s="7"/>
      <c r="G11" s="8" t="s">
        <v>3</v>
      </c>
      <c r="H11" s="21"/>
      <c r="I11" s="21"/>
      <c r="J11" s="21"/>
      <c r="K11" s="21"/>
      <c r="L11" s="21"/>
      <c r="M11" s="21"/>
      <c r="N11" s="21"/>
      <c r="O11" s="17"/>
      <c r="P11" s="17"/>
      <c r="Q11" s="17"/>
      <c r="R11" s="17"/>
      <c r="S11" s="17"/>
      <c r="T11" s="17"/>
      <c r="U11" s="18"/>
      <c r="V11" s="42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30"/>
    </row>
    <row r="12" spans="1:38" s="1" customFormat="1" x14ac:dyDescent="0.2">
      <c r="A12" s="10"/>
      <c r="B12" s="16"/>
      <c r="C12" s="10"/>
      <c r="D12" s="10"/>
      <c r="E12" s="7"/>
      <c r="F12" s="7"/>
      <c r="G12" s="8" t="s">
        <v>4</v>
      </c>
      <c r="H12" s="21"/>
      <c r="I12" s="21"/>
      <c r="J12" s="21"/>
      <c r="K12" s="21"/>
      <c r="L12" s="21"/>
      <c r="M12" s="21"/>
      <c r="N12" s="21"/>
      <c r="O12" s="17"/>
      <c r="P12" s="17"/>
      <c r="Q12" s="17"/>
      <c r="R12" s="17"/>
      <c r="S12" s="17"/>
      <c r="T12" s="17"/>
      <c r="U12" s="18"/>
      <c r="V12" s="42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30"/>
    </row>
    <row r="13" spans="1:38" s="1" customFormat="1" x14ac:dyDescent="0.2">
      <c r="A13" s="10"/>
      <c r="B13" s="16"/>
      <c r="C13" s="10"/>
      <c r="D13" s="10"/>
      <c r="E13" s="7"/>
      <c r="F13" s="7"/>
      <c r="G13" s="8" t="s">
        <v>5</v>
      </c>
      <c r="H13" s="21"/>
      <c r="I13" s="21"/>
      <c r="J13" s="21"/>
      <c r="K13" s="21"/>
      <c r="L13" s="21"/>
      <c r="M13" s="21"/>
      <c r="N13" s="21"/>
      <c r="O13" s="17"/>
      <c r="P13" s="17"/>
      <c r="Q13" s="17"/>
      <c r="R13" s="17"/>
      <c r="S13" s="17"/>
      <c r="T13" s="17"/>
      <c r="U13" s="18"/>
      <c r="V13" s="42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30"/>
    </row>
    <row r="14" spans="1:38" s="11" customFormat="1" x14ac:dyDescent="0.2">
      <c r="A14" s="10"/>
      <c r="B14" s="24"/>
      <c r="C14" s="10"/>
      <c r="D14" s="10"/>
      <c r="E14" s="7"/>
      <c r="F14" s="7"/>
      <c r="G14" s="8" t="s">
        <v>6</v>
      </c>
      <c r="H14" s="27">
        <v>401</v>
      </c>
      <c r="I14" s="27" t="s">
        <v>17</v>
      </c>
      <c r="J14" s="27" t="s">
        <v>18</v>
      </c>
      <c r="K14" s="27" t="s">
        <v>16</v>
      </c>
      <c r="L14" s="27" t="s">
        <v>15</v>
      </c>
      <c r="M14" s="27" t="s">
        <v>24</v>
      </c>
      <c r="N14" s="27" t="s">
        <v>14</v>
      </c>
      <c r="O14" s="22"/>
      <c r="P14" s="22"/>
      <c r="Q14" s="22"/>
      <c r="R14" s="22"/>
      <c r="S14" s="50"/>
      <c r="T14" s="50"/>
      <c r="U14" s="18"/>
      <c r="V14" s="4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</row>
    <row r="15" spans="1:38" s="32" customFormat="1" x14ac:dyDescent="0.2">
      <c r="A15" s="10"/>
      <c r="B15" s="24"/>
      <c r="C15" s="10"/>
      <c r="D15" s="10"/>
      <c r="E15" s="7"/>
      <c r="F15" s="7"/>
      <c r="G15" s="8" t="s">
        <v>7</v>
      </c>
      <c r="H15" s="27" t="s">
        <v>8</v>
      </c>
      <c r="I15" s="27" t="s">
        <v>8</v>
      </c>
      <c r="J15" s="27" t="s">
        <v>8</v>
      </c>
      <c r="K15" s="27" t="s">
        <v>8</v>
      </c>
      <c r="L15" s="27" t="s">
        <v>8</v>
      </c>
      <c r="M15" s="27" t="s">
        <v>8</v>
      </c>
      <c r="N15" s="27" t="s">
        <v>8</v>
      </c>
      <c r="O15" s="31"/>
      <c r="P15" s="31"/>
      <c r="Q15" s="31"/>
      <c r="R15" s="31"/>
      <c r="S15" s="31"/>
      <c r="T15" s="31"/>
      <c r="U15" s="19"/>
      <c r="V15" s="46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</row>
    <row r="16" spans="1:38" s="11" customFormat="1" x14ac:dyDescent="0.2">
      <c r="A16" s="10"/>
      <c r="B16" s="10"/>
      <c r="C16" s="10"/>
      <c r="D16" s="10"/>
      <c r="E16" s="7"/>
      <c r="F16" s="7"/>
      <c r="G16" s="9" t="s">
        <v>9</v>
      </c>
      <c r="H16" s="26"/>
      <c r="I16" s="26"/>
      <c r="J16" s="26"/>
      <c r="K16" s="26"/>
      <c r="L16" s="26"/>
      <c r="M16" s="26"/>
      <c r="N16" s="26"/>
      <c r="O16" s="22"/>
      <c r="P16" s="22"/>
      <c r="Q16" s="22"/>
      <c r="R16" s="22"/>
      <c r="S16" s="22"/>
      <c r="T16" s="22"/>
      <c r="U16" s="18"/>
      <c r="V16" s="4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</row>
    <row r="17" spans="1:34" s="11" customFormat="1" x14ac:dyDescent="0.2">
      <c r="A17" s="24"/>
      <c r="B17" s="24"/>
      <c r="C17" s="24"/>
      <c r="D17" s="24"/>
      <c r="E17" s="23"/>
      <c r="F17" s="23"/>
      <c r="G17" s="37" t="s">
        <v>25</v>
      </c>
      <c r="H17" s="45"/>
      <c r="I17" s="45">
        <v>0.26250000000000001</v>
      </c>
      <c r="J17" s="25">
        <v>0.4291666666666667</v>
      </c>
      <c r="K17" s="25"/>
      <c r="L17" s="25"/>
      <c r="M17" s="25">
        <v>0.6791666666666667</v>
      </c>
      <c r="N17" s="25"/>
      <c r="O17" s="22"/>
      <c r="P17" s="22"/>
      <c r="Q17" s="22"/>
      <c r="R17" s="22"/>
      <c r="S17" s="22"/>
      <c r="T17" s="22"/>
      <c r="U17" s="18">
        <v>0</v>
      </c>
      <c r="V17" s="42">
        <v>0</v>
      </c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40"/>
    </row>
    <row r="18" spans="1:34" s="11" customFormat="1" x14ac:dyDescent="0.2">
      <c r="A18" s="24"/>
      <c r="B18" s="24"/>
      <c r="C18" s="24"/>
      <c r="D18" s="24"/>
      <c r="E18" s="23"/>
      <c r="F18" s="23"/>
      <c r="G18" s="33" t="s">
        <v>26</v>
      </c>
      <c r="H18" s="44"/>
      <c r="I18" s="44">
        <f>I17+$V18</f>
        <v>0.2638888888888889</v>
      </c>
      <c r="J18" s="44">
        <f>J17+$V18</f>
        <v>0.43055555555555558</v>
      </c>
      <c r="K18" s="44"/>
      <c r="L18" s="44">
        <v>0.61805555555555558</v>
      </c>
      <c r="M18" s="44">
        <f>M17+$V18</f>
        <v>0.68055555555555558</v>
      </c>
      <c r="N18" s="44"/>
      <c r="O18" s="17"/>
      <c r="P18" s="17"/>
      <c r="Q18" s="17"/>
      <c r="R18" s="17"/>
      <c r="S18" s="22"/>
      <c r="T18" s="22"/>
      <c r="U18" s="18">
        <v>1.3888888888888889E-3</v>
      </c>
      <c r="V18" s="42">
        <v>1.3888888888888889E-3</v>
      </c>
      <c r="W18" s="22"/>
      <c r="X18" s="22"/>
      <c r="Y18" s="22"/>
      <c r="Z18" s="22"/>
      <c r="AA18" s="22"/>
      <c r="AB18" s="22"/>
      <c r="AC18" s="22"/>
      <c r="AD18" s="22"/>
      <c r="AE18" s="22"/>
      <c r="AF18" s="40"/>
    </row>
    <row r="19" spans="1:34" s="11" customFormat="1" x14ac:dyDescent="0.2">
      <c r="A19" s="24"/>
      <c r="B19" s="24"/>
      <c r="C19" s="24"/>
      <c r="D19" s="24"/>
      <c r="E19" s="23"/>
      <c r="F19" s="23"/>
      <c r="G19" s="33" t="s">
        <v>27</v>
      </c>
      <c r="H19" s="44"/>
      <c r="I19" s="44">
        <f>I18+$V19</f>
        <v>0.26458333333333334</v>
      </c>
      <c r="J19" s="44">
        <f>J18+$V19</f>
        <v>0.43125000000000002</v>
      </c>
      <c r="K19" s="44"/>
      <c r="L19" s="44">
        <f>L18+$V19</f>
        <v>0.61875000000000002</v>
      </c>
      <c r="M19" s="44">
        <f>M18+$V19</f>
        <v>0.68125000000000002</v>
      </c>
      <c r="N19" s="44"/>
      <c r="O19" s="17"/>
      <c r="P19" s="17"/>
      <c r="Q19" s="17"/>
      <c r="R19" s="17"/>
      <c r="S19" s="22"/>
      <c r="T19" s="22"/>
      <c r="U19" s="18">
        <v>6.9444444444444447E-4</v>
      </c>
      <c r="V19" s="42">
        <v>6.9444444444444447E-4</v>
      </c>
      <c r="W19" s="22"/>
      <c r="X19" s="22"/>
      <c r="Y19" s="22"/>
      <c r="Z19" s="22"/>
      <c r="AA19" s="22"/>
      <c r="AB19" s="22"/>
      <c r="AC19" s="22"/>
      <c r="AD19" s="22"/>
      <c r="AE19" s="22"/>
      <c r="AF19" s="40"/>
    </row>
    <row r="20" spans="1:34" s="1" customFormat="1" x14ac:dyDescent="0.2">
      <c r="A20" s="16"/>
      <c r="B20" s="16"/>
      <c r="C20" s="16"/>
      <c r="D20" s="16"/>
      <c r="E20" s="23"/>
      <c r="F20" s="2"/>
      <c r="G20" s="33" t="s">
        <v>19</v>
      </c>
      <c r="H20" s="44">
        <v>0.19722222222222222</v>
      </c>
      <c r="I20" s="44">
        <f>I19+$V20</f>
        <v>0.26666666666666666</v>
      </c>
      <c r="J20" s="44">
        <f>J19+$V20</f>
        <v>0.43333333333333335</v>
      </c>
      <c r="K20" s="44">
        <v>0.53749999999999998</v>
      </c>
      <c r="L20" s="44">
        <f>L19+$V20</f>
        <v>0.62083333333333335</v>
      </c>
      <c r="M20" s="44">
        <f>M19+$V20</f>
        <v>0.68333333333333335</v>
      </c>
      <c r="N20" s="44">
        <v>0.72499999999999998</v>
      </c>
      <c r="O20" s="48"/>
      <c r="P20" s="17"/>
      <c r="Q20" s="17"/>
      <c r="R20" s="17"/>
      <c r="S20" s="17"/>
      <c r="T20" s="17"/>
      <c r="U20" s="18">
        <v>2.0833333333333333E-3</v>
      </c>
      <c r="V20" s="42">
        <v>2.0833333333333333E-3</v>
      </c>
      <c r="W20" s="17"/>
      <c r="X20" s="17"/>
      <c r="Y20" s="17"/>
      <c r="Z20" s="17"/>
      <c r="AA20" s="17"/>
      <c r="AB20" s="17"/>
      <c r="AC20" s="17"/>
      <c r="AD20" s="17"/>
      <c r="AE20" s="17"/>
      <c r="AF20" s="30"/>
    </row>
    <row r="21" spans="1:34" s="1" customFormat="1" x14ac:dyDescent="0.2">
      <c r="A21" s="16"/>
      <c r="B21" s="16"/>
      <c r="C21" s="16"/>
      <c r="D21" s="16"/>
      <c r="E21" s="23"/>
      <c r="F21" s="2"/>
      <c r="G21" s="33" t="s">
        <v>20</v>
      </c>
      <c r="H21" s="44" t="s">
        <v>11</v>
      </c>
      <c r="I21" s="44">
        <f>I20+$V21</f>
        <v>0.26805555555555555</v>
      </c>
      <c r="J21" s="44">
        <f>J20+$V21</f>
        <v>0.43472222222222223</v>
      </c>
      <c r="K21" s="44">
        <f>K20+$V21</f>
        <v>0.53888888888888886</v>
      </c>
      <c r="L21" s="44">
        <f>L20+$V21</f>
        <v>0.62222222222222223</v>
      </c>
      <c r="M21" s="44">
        <f>M20+$V21</f>
        <v>0.68472222222222223</v>
      </c>
      <c r="N21" s="44">
        <f>N20+$V21</f>
        <v>0.72638888888888886</v>
      </c>
      <c r="O21" s="48"/>
      <c r="P21" s="17"/>
      <c r="Q21" s="17"/>
      <c r="R21" s="17"/>
      <c r="S21" s="17"/>
      <c r="T21" s="17"/>
      <c r="U21" s="18">
        <v>1.3888888888888889E-3</v>
      </c>
      <c r="V21" s="42">
        <v>1.3888888888888889E-3</v>
      </c>
      <c r="W21" s="17"/>
      <c r="X21" s="17"/>
      <c r="Y21" s="17"/>
      <c r="Z21" s="17"/>
      <c r="AA21" s="17"/>
      <c r="AB21" s="17"/>
      <c r="AC21" s="17"/>
      <c r="AD21" s="17"/>
      <c r="AE21" s="17"/>
      <c r="AF21" s="30"/>
    </row>
    <row r="22" spans="1:34" s="1" customFormat="1" x14ac:dyDescent="0.2">
      <c r="A22" s="16"/>
      <c r="B22" s="16"/>
      <c r="C22" s="16"/>
      <c r="D22" s="16"/>
      <c r="E22" s="23"/>
      <c r="F22" s="2"/>
      <c r="G22" s="33" t="s">
        <v>21</v>
      </c>
      <c r="H22" s="44" t="s">
        <v>10</v>
      </c>
      <c r="I22" s="44">
        <f>I21+$V22</f>
        <v>0.26874999999999999</v>
      </c>
      <c r="J22" s="44">
        <f>J21+$V22</f>
        <v>0.43541666666666667</v>
      </c>
      <c r="K22" s="44">
        <f>K21+$V22</f>
        <v>0.5395833333333333</v>
      </c>
      <c r="L22" s="44">
        <f>L21+$V22</f>
        <v>0.62291666666666667</v>
      </c>
      <c r="M22" s="44">
        <f>M21+$V22</f>
        <v>0.68541666666666667</v>
      </c>
      <c r="N22" s="44">
        <f>N21+$V22</f>
        <v>0.7270833333333333</v>
      </c>
      <c r="O22" s="48"/>
      <c r="P22" s="17"/>
      <c r="Q22" s="17"/>
      <c r="R22" s="17"/>
      <c r="S22" s="17"/>
      <c r="T22" s="17"/>
      <c r="U22" s="18">
        <v>6.9444444444444447E-4</v>
      </c>
      <c r="V22" s="42">
        <v>6.9444444444444447E-4</v>
      </c>
      <c r="W22" s="17"/>
      <c r="X22" s="17"/>
      <c r="Y22" s="17"/>
      <c r="Z22" s="17"/>
      <c r="AA22" s="17"/>
      <c r="AB22" s="17"/>
      <c r="AC22" s="17"/>
      <c r="AD22" s="17"/>
      <c r="AE22" s="17"/>
      <c r="AF22" s="30"/>
    </row>
    <row r="23" spans="1:34" s="1" customFormat="1" x14ac:dyDescent="0.2">
      <c r="A23" s="16"/>
      <c r="B23" s="16"/>
      <c r="C23" s="16"/>
      <c r="D23" s="16"/>
      <c r="E23" s="23"/>
      <c r="F23" s="2"/>
      <c r="G23" s="34" t="s">
        <v>28</v>
      </c>
      <c r="H23" s="44" t="s">
        <v>10</v>
      </c>
      <c r="I23" s="44">
        <f>I22+$V23</f>
        <v>0.27083333333333331</v>
      </c>
      <c r="J23" s="44">
        <f>J22+$V23</f>
        <v>0.4375</v>
      </c>
      <c r="K23" s="44">
        <f>K22+$V23</f>
        <v>0.54166666666666663</v>
      </c>
      <c r="L23" s="44">
        <f>L22+$V23</f>
        <v>0.625</v>
      </c>
      <c r="M23" s="44">
        <f>M22+$V23</f>
        <v>0.6875</v>
      </c>
      <c r="N23" s="44">
        <f>N22+$V23</f>
        <v>0.72916666666666663</v>
      </c>
      <c r="O23" s="48"/>
      <c r="P23" s="17"/>
      <c r="Q23" s="17"/>
      <c r="R23" s="17"/>
      <c r="S23" s="17"/>
      <c r="T23" s="17"/>
      <c r="U23" s="18">
        <v>2.0833333333333333E-3</v>
      </c>
      <c r="V23" s="42">
        <v>2.0833333333333333E-3</v>
      </c>
      <c r="W23" s="17"/>
      <c r="X23" s="17"/>
      <c r="Y23" s="17"/>
      <c r="Z23" s="17"/>
      <c r="AA23" s="17"/>
      <c r="AB23" s="17"/>
      <c r="AC23" s="17"/>
      <c r="AD23" s="17"/>
      <c r="AE23" s="17"/>
      <c r="AF23" s="30"/>
    </row>
    <row r="24" spans="1:34" s="1" customFormat="1" x14ac:dyDescent="0.2">
      <c r="A24" s="16"/>
      <c r="B24" s="16"/>
      <c r="C24" s="16"/>
      <c r="D24" s="16"/>
      <c r="E24" s="23"/>
      <c r="F24" s="2"/>
      <c r="G24" s="34" t="s">
        <v>29</v>
      </c>
      <c r="H24" s="44" t="s">
        <v>11</v>
      </c>
      <c r="I24" s="44">
        <f>I23+$V24</f>
        <v>0.27291666666666664</v>
      </c>
      <c r="J24" s="44">
        <f>J23+$V24</f>
        <v>0.43958333333333333</v>
      </c>
      <c r="K24" s="44">
        <f>K23+$V24</f>
        <v>0.54374999999999996</v>
      </c>
      <c r="L24" s="44">
        <f>L23+$V24</f>
        <v>0.62708333333333333</v>
      </c>
      <c r="M24" s="44">
        <f>M23+$V24</f>
        <v>0.68958333333333333</v>
      </c>
      <c r="N24" s="44">
        <f>N23+$V24</f>
        <v>0.73124999999999996</v>
      </c>
      <c r="O24" s="48"/>
      <c r="P24" s="17"/>
      <c r="Q24" s="17"/>
      <c r="R24" s="17"/>
      <c r="S24" s="17"/>
      <c r="T24" s="17"/>
      <c r="U24" s="42" t="s">
        <v>11</v>
      </c>
      <c r="V24" s="42">
        <v>2.0833333333333333E-3</v>
      </c>
      <c r="W24" s="17"/>
      <c r="X24" s="17"/>
      <c r="Y24" s="17"/>
      <c r="Z24" s="17"/>
      <c r="AA24" s="17"/>
      <c r="AB24" s="17"/>
      <c r="AC24" s="17"/>
      <c r="AD24" s="17"/>
      <c r="AE24" s="17"/>
      <c r="AF24" s="30"/>
    </row>
    <row r="25" spans="1:34" s="1" customFormat="1" x14ac:dyDescent="0.2">
      <c r="A25" s="16"/>
      <c r="B25" s="16"/>
      <c r="C25" s="16"/>
      <c r="D25" s="16"/>
      <c r="E25" s="23"/>
      <c r="F25" s="2"/>
      <c r="G25" s="34" t="s">
        <v>30</v>
      </c>
      <c r="H25" s="44" t="s">
        <v>10</v>
      </c>
      <c r="I25" s="44">
        <f>I24+$V25</f>
        <v>0.27499999999999997</v>
      </c>
      <c r="J25" s="44">
        <f>J24+$V25</f>
        <v>0.44166666666666665</v>
      </c>
      <c r="K25" s="44">
        <f>K24+$V25</f>
        <v>0.54583333333333328</v>
      </c>
      <c r="L25" s="44">
        <f>L24+$V25</f>
        <v>0.62916666666666665</v>
      </c>
      <c r="M25" s="44">
        <f>M24+$V25</f>
        <v>0.69166666666666665</v>
      </c>
      <c r="N25" s="44">
        <f>N24+$V25</f>
        <v>0.73333333333333328</v>
      </c>
      <c r="O25" s="48"/>
      <c r="P25" s="17"/>
      <c r="Q25" s="17"/>
      <c r="R25" s="17"/>
      <c r="S25" s="17"/>
      <c r="T25" s="17"/>
      <c r="U25" s="18">
        <v>6.9444444444444447E-4</v>
      </c>
      <c r="V25" s="42">
        <v>2.0833333333333333E-3</v>
      </c>
      <c r="W25" s="17"/>
      <c r="X25" s="17"/>
      <c r="Y25" s="17"/>
      <c r="Z25" s="17"/>
      <c r="AA25" s="17"/>
      <c r="AB25" s="17"/>
      <c r="AC25" s="17"/>
      <c r="AD25" s="17"/>
      <c r="AE25" s="17"/>
      <c r="AF25" s="30"/>
    </row>
    <row r="26" spans="1:34" s="1" customFormat="1" x14ac:dyDescent="0.2">
      <c r="A26" s="16"/>
      <c r="B26" s="16"/>
      <c r="C26" s="16"/>
      <c r="D26" s="16"/>
      <c r="E26" s="23"/>
      <c r="F26" s="2"/>
      <c r="G26" s="33" t="s">
        <v>31</v>
      </c>
      <c r="H26" s="44">
        <f>H20+"0:9"</f>
        <v>0.20347222222222222</v>
      </c>
      <c r="I26" s="44">
        <f>I25+$V26</f>
        <v>0.27708333333333329</v>
      </c>
      <c r="J26" s="44">
        <f>J25+$V26</f>
        <v>0.44374999999999998</v>
      </c>
      <c r="K26" s="44">
        <f>K25+$V26</f>
        <v>0.54791666666666661</v>
      </c>
      <c r="L26" s="44">
        <f>L25+$V26</f>
        <v>0.63124999999999998</v>
      </c>
      <c r="M26" s="44">
        <f>M25+$V26</f>
        <v>0.69374999999999998</v>
      </c>
      <c r="N26" s="44">
        <f>N25+$V26</f>
        <v>0.73541666666666661</v>
      </c>
      <c r="O26" s="48"/>
      <c r="P26" s="17"/>
      <c r="Q26" s="17"/>
      <c r="R26" s="17"/>
      <c r="S26" s="17"/>
      <c r="T26" s="17"/>
      <c r="U26" s="18">
        <v>2.0833333333333333E-3</v>
      </c>
      <c r="V26" s="42">
        <v>2.0833333333333333E-3</v>
      </c>
      <c r="W26" s="17"/>
      <c r="X26" s="17"/>
      <c r="Y26" s="17"/>
      <c r="Z26" s="17"/>
      <c r="AA26" s="17"/>
      <c r="AB26" s="17"/>
      <c r="AC26" s="17"/>
      <c r="AD26" s="17"/>
      <c r="AE26" s="17"/>
      <c r="AF26" s="30"/>
    </row>
    <row r="27" spans="1:34" s="1" customFormat="1" x14ac:dyDescent="0.2">
      <c r="A27" s="16"/>
      <c r="B27" s="16"/>
      <c r="C27" s="16"/>
      <c r="D27" s="16"/>
      <c r="E27" s="23"/>
      <c r="F27" s="2"/>
      <c r="G27" s="33" t="s">
        <v>32</v>
      </c>
      <c r="H27" s="44">
        <f>H26+$V27-"0:1"</f>
        <v>0.2048611111111111</v>
      </c>
      <c r="I27" s="44">
        <f>I26+$V27</f>
        <v>0.27916666666666662</v>
      </c>
      <c r="J27" s="44">
        <f>J26+$V27</f>
        <v>0.4458333333333333</v>
      </c>
      <c r="K27" s="44">
        <f>K26+$V27</f>
        <v>0.54999999999999993</v>
      </c>
      <c r="L27" s="44">
        <f>L26+$V27</f>
        <v>0.6333333333333333</v>
      </c>
      <c r="M27" s="44">
        <f>M26+$V27</f>
        <v>0.6958333333333333</v>
      </c>
      <c r="N27" s="44">
        <f>N26+$V27</f>
        <v>0.73749999999999993</v>
      </c>
      <c r="O27" s="48"/>
      <c r="P27" s="17"/>
      <c r="Q27" s="17"/>
      <c r="R27" s="17"/>
      <c r="S27" s="17"/>
      <c r="T27" s="17"/>
      <c r="U27" s="18">
        <v>2.0833333333333333E-3</v>
      </c>
      <c r="V27" s="42">
        <v>2.0833333333333333E-3</v>
      </c>
      <c r="W27" s="17"/>
      <c r="X27" s="17"/>
      <c r="Y27" s="17"/>
      <c r="Z27" s="17"/>
      <c r="AA27" s="17"/>
      <c r="AB27" s="17"/>
      <c r="AC27" s="17"/>
      <c r="AD27" s="17"/>
      <c r="AE27" s="17"/>
      <c r="AF27" s="30"/>
    </row>
    <row r="28" spans="1:34" s="1" customFormat="1" x14ac:dyDescent="0.2">
      <c r="A28" s="16"/>
      <c r="B28" s="16"/>
      <c r="C28" s="16"/>
      <c r="D28" s="16"/>
      <c r="E28" s="23"/>
      <c r="F28" s="2"/>
      <c r="G28" s="33" t="s">
        <v>33</v>
      </c>
      <c r="H28" s="44" t="s">
        <v>11</v>
      </c>
      <c r="I28" s="44">
        <f>I27+$V28</f>
        <v>0.28124999999999994</v>
      </c>
      <c r="J28" s="44"/>
      <c r="K28" s="44">
        <f>K27+$V28</f>
        <v>0.55208333333333326</v>
      </c>
      <c r="L28" s="44">
        <f>L27+$V28</f>
        <v>0.63541666666666663</v>
      </c>
      <c r="M28" s="44"/>
      <c r="N28" s="44">
        <f>N27+$V28</f>
        <v>0.73958333333333326</v>
      </c>
      <c r="O28" s="48"/>
      <c r="P28" s="17"/>
      <c r="Q28" s="17"/>
      <c r="R28" s="17"/>
      <c r="S28" s="17"/>
      <c r="T28" s="17"/>
      <c r="U28" s="18">
        <v>2.0833333333333333E-3</v>
      </c>
      <c r="V28" s="42">
        <v>2.0833333333333333E-3</v>
      </c>
      <c r="W28" s="17"/>
      <c r="X28" s="17"/>
      <c r="Y28" s="17"/>
      <c r="Z28" s="17"/>
      <c r="AA28" s="17"/>
      <c r="AB28" s="17"/>
      <c r="AC28" s="17"/>
      <c r="AD28" s="17"/>
      <c r="AE28" s="17"/>
      <c r="AF28" s="30"/>
    </row>
    <row r="29" spans="1:34" s="1" customFormat="1" x14ac:dyDescent="0.2">
      <c r="A29" s="16"/>
      <c r="B29" s="16"/>
      <c r="C29" s="16"/>
      <c r="D29" s="16"/>
      <c r="E29" s="23"/>
      <c r="F29" s="2"/>
      <c r="G29" s="33" t="s">
        <v>34</v>
      </c>
      <c r="H29" s="44" t="s">
        <v>11</v>
      </c>
      <c r="I29" s="44">
        <f>I28+$V29</f>
        <v>0.28263888888888883</v>
      </c>
      <c r="J29" s="44"/>
      <c r="K29" s="44">
        <f>K28+$V29</f>
        <v>0.55347222222222214</v>
      </c>
      <c r="L29" s="44">
        <f>L28+$V29</f>
        <v>0.63680555555555551</v>
      </c>
      <c r="M29" s="44"/>
      <c r="N29" s="44">
        <f>N28+$V29</f>
        <v>0.74097222222222214</v>
      </c>
      <c r="O29" s="48"/>
      <c r="P29" s="17"/>
      <c r="Q29" s="17"/>
      <c r="R29" s="17"/>
      <c r="S29" s="17"/>
      <c r="T29" s="17"/>
      <c r="U29" s="18">
        <v>1.3888888888888889E-3</v>
      </c>
      <c r="V29" s="42">
        <v>1.3888888888888889E-3</v>
      </c>
      <c r="W29" s="17"/>
      <c r="X29" s="17"/>
      <c r="Y29" s="17"/>
      <c r="Z29" s="17"/>
      <c r="AA29" s="17"/>
      <c r="AB29" s="17"/>
      <c r="AC29" s="17"/>
      <c r="AD29" s="17"/>
      <c r="AE29" s="17"/>
      <c r="AF29" s="30"/>
    </row>
    <row r="30" spans="1:34" s="1" customFormat="1" x14ac:dyDescent="0.2">
      <c r="A30" s="16"/>
      <c r="B30" s="16"/>
      <c r="C30" s="16"/>
      <c r="D30" s="16"/>
      <c r="E30" s="23"/>
      <c r="F30" s="2"/>
      <c r="G30" s="33" t="s">
        <v>35</v>
      </c>
      <c r="H30" s="44" t="s">
        <v>11</v>
      </c>
      <c r="I30" s="44">
        <f>I29+$V30</f>
        <v>0.28333333333333327</v>
      </c>
      <c r="J30" s="44"/>
      <c r="K30" s="44">
        <f>K29+$V30</f>
        <v>0.55416666666666659</v>
      </c>
      <c r="L30" s="44">
        <f>L29+$V30</f>
        <v>0.63749999999999996</v>
      </c>
      <c r="M30" s="44"/>
      <c r="N30" s="44">
        <f>N29+$V30</f>
        <v>0.74166666666666659</v>
      </c>
      <c r="O30" s="48"/>
      <c r="P30" s="17"/>
      <c r="Q30" s="17"/>
      <c r="R30" s="17"/>
      <c r="S30" s="17"/>
      <c r="T30" s="17"/>
      <c r="U30" s="18"/>
      <c r="V30" s="42">
        <v>6.9444444444444447E-4</v>
      </c>
      <c r="W30" s="17"/>
      <c r="X30" s="17"/>
      <c r="Y30" s="17"/>
      <c r="Z30" s="17"/>
      <c r="AA30" s="17"/>
      <c r="AB30" s="17"/>
      <c r="AC30" s="17"/>
      <c r="AD30" s="17"/>
      <c r="AE30" s="17"/>
      <c r="AF30" s="30"/>
    </row>
    <row r="31" spans="1:34" s="1" customFormat="1" x14ac:dyDescent="0.2">
      <c r="A31" s="16"/>
      <c r="B31" s="16"/>
      <c r="C31" s="16"/>
      <c r="D31" s="16"/>
      <c r="E31" s="23"/>
      <c r="F31" s="2"/>
      <c r="G31" s="33" t="s">
        <v>36</v>
      </c>
      <c r="H31" s="44" t="s">
        <v>11</v>
      </c>
      <c r="I31" s="44">
        <f>I30+$V31</f>
        <v>0.28472222222222215</v>
      </c>
      <c r="J31" s="44"/>
      <c r="K31" s="44">
        <f>K30+$V31</f>
        <v>0.55555555555555547</v>
      </c>
      <c r="L31" s="44">
        <f>L30+$V31</f>
        <v>0.63888888888888884</v>
      </c>
      <c r="M31" s="44"/>
      <c r="N31" s="44">
        <f>N30+$V31</f>
        <v>0.74305555555555547</v>
      </c>
      <c r="O31" s="48"/>
      <c r="P31" s="17"/>
      <c r="Q31" s="17"/>
      <c r="R31" s="17"/>
      <c r="S31" s="17"/>
      <c r="T31" s="17"/>
      <c r="U31" s="18"/>
      <c r="V31" s="42">
        <v>1.3888888888888889E-3</v>
      </c>
      <c r="W31" s="17"/>
      <c r="X31" s="17"/>
      <c r="Y31" s="17"/>
      <c r="Z31" s="17"/>
      <c r="AA31" s="17"/>
      <c r="AB31" s="17"/>
      <c r="AC31" s="17"/>
      <c r="AD31" s="17"/>
      <c r="AE31" s="17"/>
      <c r="AF31" s="30"/>
    </row>
    <row r="32" spans="1:34" s="1" customFormat="1" x14ac:dyDescent="0.2">
      <c r="A32" s="16"/>
      <c r="B32" s="16"/>
      <c r="C32" s="16"/>
      <c r="D32" s="16"/>
      <c r="E32" s="23"/>
      <c r="F32" s="2"/>
      <c r="G32" s="35" t="s">
        <v>37</v>
      </c>
      <c r="H32" s="44" t="s">
        <v>11</v>
      </c>
      <c r="I32" s="44">
        <v>0.28819444444444448</v>
      </c>
      <c r="J32" s="44"/>
      <c r="K32" s="44">
        <v>0.55902777777777779</v>
      </c>
      <c r="L32" s="44">
        <v>0.64236111111111105</v>
      </c>
      <c r="M32" s="44"/>
      <c r="N32" s="44">
        <v>0.74652777777777779</v>
      </c>
      <c r="O32" s="48"/>
      <c r="P32" s="17"/>
      <c r="Q32" s="17"/>
      <c r="R32" s="17"/>
      <c r="S32" s="17"/>
      <c r="T32" s="17"/>
      <c r="U32" s="18"/>
      <c r="V32" s="42">
        <v>1.3888888888888889E-3</v>
      </c>
      <c r="W32" s="17"/>
      <c r="X32" s="17"/>
      <c r="Y32" s="17"/>
      <c r="Z32" s="17"/>
      <c r="AA32" s="17"/>
      <c r="AB32" s="17"/>
      <c r="AC32" s="17"/>
      <c r="AD32" s="17"/>
      <c r="AE32" s="17"/>
      <c r="AF32" s="30"/>
    </row>
    <row r="33" spans="1:32" s="1" customFormat="1" x14ac:dyDescent="0.2">
      <c r="A33" s="16"/>
      <c r="B33" s="16"/>
      <c r="C33" s="16"/>
      <c r="D33" s="16"/>
      <c r="E33" s="23"/>
      <c r="F33" s="2"/>
      <c r="G33" s="33" t="s">
        <v>38</v>
      </c>
      <c r="H33" s="44" t="s">
        <v>11</v>
      </c>
      <c r="I33" s="44">
        <f>I32+$V33</f>
        <v>0.28958333333333336</v>
      </c>
      <c r="J33" s="44"/>
      <c r="K33" s="44">
        <f>K32+$V33</f>
        <v>0.56041666666666667</v>
      </c>
      <c r="L33" s="44">
        <f>L32+$V33</f>
        <v>0.64374999999999993</v>
      </c>
      <c r="M33" s="44"/>
      <c r="N33" s="44">
        <f>N32+$V33</f>
        <v>0.74791666666666667</v>
      </c>
      <c r="O33" s="48"/>
      <c r="P33" s="17"/>
      <c r="Q33" s="17"/>
      <c r="R33" s="17"/>
      <c r="S33" s="17"/>
      <c r="T33" s="17"/>
      <c r="U33" s="18"/>
      <c r="V33" s="42">
        <v>1.3888888888888889E-3</v>
      </c>
      <c r="W33" s="17"/>
      <c r="X33" s="17"/>
      <c r="Y33" s="17"/>
      <c r="Z33" s="17"/>
      <c r="AA33" s="17"/>
      <c r="AB33" s="17"/>
      <c r="AC33" s="17"/>
      <c r="AD33" s="17"/>
      <c r="AE33" s="17"/>
      <c r="AF33" s="30"/>
    </row>
    <row r="34" spans="1:32" s="1" customFormat="1" x14ac:dyDescent="0.2">
      <c r="A34" s="16"/>
      <c r="B34" s="16"/>
      <c r="C34" s="16"/>
      <c r="D34" s="16"/>
      <c r="E34" s="23"/>
      <c r="F34" s="2"/>
      <c r="G34" s="33" t="s">
        <v>23</v>
      </c>
      <c r="H34" s="44" t="s">
        <v>11</v>
      </c>
      <c r="I34" s="44">
        <f>I33+$V34</f>
        <v>0.2902777777777778</v>
      </c>
      <c r="J34" s="44"/>
      <c r="K34" s="44">
        <f>K33+$V34</f>
        <v>0.56111111111111112</v>
      </c>
      <c r="L34" s="44">
        <f>L33+$V34</f>
        <v>0.64444444444444438</v>
      </c>
      <c r="M34" s="44"/>
      <c r="N34" s="44">
        <f>N33+$V34</f>
        <v>0.74861111111111112</v>
      </c>
      <c r="O34" s="48"/>
      <c r="P34" s="17"/>
      <c r="Q34" s="17"/>
      <c r="R34" s="17"/>
      <c r="S34" s="17"/>
      <c r="T34" s="17"/>
      <c r="U34" s="18"/>
      <c r="V34" s="42">
        <v>6.9444444444444447E-4</v>
      </c>
      <c r="W34" s="17"/>
      <c r="X34" s="17"/>
      <c r="Y34" s="17"/>
      <c r="Z34" s="17"/>
      <c r="AA34" s="17"/>
      <c r="AB34" s="17"/>
      <c r="AC34" s="17"/>
      <c r="AD34" s="17"/>
      <c r="AE34" s="17"/>
      <c r="AF34" s="30"/>
    </row>
    <row r="35" spans="1:32" s="1" customFormat="1" x14ac:dyDescent="0.2">
      <c r="A35" s="16"/>
      <c r="B35" s="16"/>
      <c r="C35" s="16"/>
      <c r="D35" s="16"/>
      <c r="E35" s="23"/>
      <c r="F35" s="2"/>
      <c r="G35" s="38" t="s">
        <v>22</v>
      </c>
      <c r="H35" s="43">
        <f>H27+$U35</f>
        <v>0.20972222222222223</v>
      </c>
      <c r="I35" s="43">
        <f>I34+$V35</f>
        <v>0.29166666666666669</v>
      </c>
      <c r="J35" s="43"/>
      <c r="K35" s="43">
        <f>K34+$V35</f>
        <v>0.5625</v>
      </c>
      <c r="L35" s="43">
        <f>L34+$V35</f>
        <v>0.64583333333333326</v>
      </c>
      <c r="M35" s="43"/>
      <c r="N35" s="43">
        <f>N34+$V35</f>
        <v>0.75</v>
      </c>
      <c r="O35" s="48"/>
      <c r="P35" s="17"/>
      <c r="Q35" s="17"/>
      <c r="R35" s="17"/>
      <c r="S35" s="17"/>
      <c r="T35" s="17"/>
      <c r="U35" s="18">
        <v>4.8611111111111112E-3</v>
      </c>
      <c r="V35" s="42">
        <v>1.3888888888888889E-3</v>
      </c>
      <c r="W35" s="17"/>
      <c r="X35" s="17"/>
      <c r="Y35" s="17"/>
      <c r="Z35" s="17"/>
      <c r="AA35" s="17"/>
      <c r="AB35" s="17"/>
      <c r="AC35" s="17"/>
      <c r="AD35" s="17"/>
      <c r="AE35" s="17"/>
      <c r="AF35" s="30"/>
    </row>
    <row r="36" spans="1:32" s="1" customFormat="1" x14ac:dyDescent="0.2">
      <c r="A36" s="16"/>
      <c r="B36" s="16"/>
      <c r="C36" s="16"/>
      <c r="D36" s="16"/>
      <c r="E36" s="2"/>
      <c r="F36" s="2"/>
      <c r="G36" s="40"/>
      <c r="H36" s="52"/>
      <c r="I36" s="52"/>
      <c r="J36" s="52"/>
      <c r="K36" s="52"/>
      <c r="L36" s="52"/>
      <c r="M36" s="52"/>
      <c r="N36" s="52"/>
      <c r="O36" s="48"/>
      <c r="P36" s="17"/>
      <c r="Q36" s="17"/>
      <c r="R36" s="17"/>
      <c r="S36" s="17"/>
      <c r="T36" s="17"/>
      <c r="U36" s="18"/>
      <c r="V36" s="42"/>
      <c r="W36" s="17"/>
      <c r="X36" s="17"/>
      <c r="Y36" s="17"/>
      <c r="Z36" s="17"/>
      <c r="AA36" s="17"/>
      <c r="AB36" s="17"/>
      <c r="AC36" s="17"/>
      <c r="AD36" s="17"/>
      <c r="AE36" s="17"/>
      <c r="AF36" s="30"/>
    </row>
    <row r="37" spans="1:32" s="1" customFormat="1" x14ac:dyDescent="0.2">
      <c r="A37" s="16"/>
      <c r="B37" s="16"/>
      <c r="C37" s="16"/>
      <c r="D37" s="16"/>
      <c r="E37" s="2"/>
      <c r="F37" s="2"/>
      <c r="G37" s="40"/>
      <c r="H37" s="52"/>
      <c r="I37" s="52"/>
      <c r="J37" s="52"/>
      <c r="K37" s="52"/>
      <c r="L37" s="52"/>
      <c r="M37" s="52"/>
      <c r="N37" s="52"/>
      <c r="O37" s="48"/>
      <c r="P37" s="17"/>
      <c r="Q37" s="17"/>
      <c r="R37" s="17"/>
      <c r="S37" s="17"/>
      <c r="T37" s="17"/>
      <c r="U37" s="18"/>
      <c r="V37" s="42"/>
      <c r="W37" s="17"/>
      <c r="X37" s="17"/>
      <c r="Y37" s="17"/>
      <c r="Z37" s="17"/>
      <c r="AA37" s="17"/>
      <c r="AB37" s="17"/>
      <c r="AC37" s="17"/>
      <c r="AD37" s="17"/>
      <c r="AE37" s="17"/>
      <c r="AF37" s="30"/>
    </row>
    <row r="38" spans="1:32" s="1" customFormat="1" x14ac:dyDescent="0.2">
      <c r="A38" s="16"/>
      <c r="B38" s="16"/>
      <c r="C38" s="16"/>
      <c r="D38" s="16"/>
      <c r="E38" s="2"/>
      <c r="F38" s="2"/>
      <c r="G38" s="40"/>
      <c r="H38" s="6" t="s">
        <v>0</v>
      </c>
      <c r="I38" s="52"/>
      <c r="J38" s="52"/>
      <c r="K38" s="52"/>
      <c r="L38" s="52"/>
      <c r="M38" s="52"/>
      <c r="N38" s="52"/>
      <c r="O38" s="48"/>
      <c r="P38" s="6" t="s">
        <v>1</v>
      </c>
      <c r="Q38" s="17"/>
      <c r="R38" s="17"/>
      <c r="S38" s="17"/>
      <c r="T38" s="17"/>
      <c r="U38" s="18"/>
      <c r="V38" s="42"/>
      <c r="W38" s="17"/>
      <c r="X38" s="17"/>
      <c r="Y38" s="17"/>
      <c r="Z38" s="17"/>
      <c r="AA38" s="17"/>
      <c r="AB38" s="17"/>
      <c r="AC38" s="17"/>
      <c r="AD38" s="17"/>
      <c r="AE38" s="17"/>
      <c r="AF38" s="30"/>
    </row>
    <row r="39" spans="1:32" s="1" customFormat="1" x14ac:dyDescent="0.2">
      <c r="A39" s="16"/>
      <c r="B39" s="16"/>
      <c r="C39" s="16"/>
      <c r="D39" s="16"/>
      <c r="E39" s="2"/>
      <c r="F39" s="2"/>
      <c r="G39" s="47" t="s">
        <v>12</v>
      </c>
      <c r="H39" s="52"/>
      <c r="I39" s="52"/>
      <c r="J39" s="52"/>
      <c r="K39" s="52"/>
      <c r="L39" s="52"/>
      <c r="M39" s="52"/>
      <c r="N39" s="52"/>
      <c r="O39" s="48"/>
      <c r="P39" s="1" t="s">
        <v>13</v>
      </c>
      <c r="Q39" s="17"/>
      <c r="R39" s="17"/>
      <c r="S39" s="17"/>
      <c r="T39" s="17"/>
      <c r="U39" s="18"/>
      <c r="V39" s="42"/>
      <c r="W39" s="17"/>
      <c r="X39" s="17"/>
      <c r="Y39" s="17"/>
      <c r="Z39" s="17"/>
      <c r="AA39" s="17"/>
      <c r="AB39" s="17"/>
      <c r="AC39" s="17"/>
      <c r="AD39" s="17"/>
      <c r="AE39" s="17"/>
      <c r="AF39" s="30"/>
    </row>
    <row r="40" spans="1:32" s="1" customFormat="1" x14ac:dyDescent="0.2">
      <c r="A40" s="10"/>
      <c r="B40" s="16"/>
      <c r="C40" s="10"/>
      <c r="D40" s="10"/>
      <c r="E40" s="7"/>
      <c r="F40" s="7"/>
      <c r="G40" s="8" t="s">
        <v>2</v>
      </c>
      <c r="H40" s="21"/>
      <c r="I40" s="21"/>
      <c r="J40" s="21"/>
      <c r="K40" s="21"/>
      <c r="L40" s="21"/>
      <c r="M40" s="21"/>
      <c r="N40" s="21"/>
      <c r="O40" s="48"/>
      <c r="P40" s="17"/>
      <c r="Q40" s="17"/>
      <c r="R40" s="17"/>
      <c r="S40" s="17"/>
      <c r="T40" s="17"/>
      <c r="U40" s="18"/>
      <c r="V40" s="42"/>
      <c r="W40" s="17"/>
      <c r="X40" s="17"/>
      <c r="Y40" s="17"/>
      <c r="Z40" s="17"/>
      <c r="AA40" s="17"/>
      <c r="AB40" s="17"/>
      <c r="AC40" s="17"/>
      <c r="AD40" s="17"/>
      <c r="AE40" s="17"/>
      <c r="AF40" s="30"/>
    </row>
    <row r="41" spans="1:32" s="1" customFormat="1" x14ac:dyDescent="0.2">
      <c r="A41" s="10"/>
      <c r="B41" s="16"/>
      <c r="C41" s="10"/>
      <c r="D41" s="10"/>
      <c r="E41" s="7"/>
      <c r="F41" s="7"/>
      <c r="G41" s="8" t="s">
        <v>3</v>
      </c>
      <c r="H41" s="21"/>
      <c r="I41" s="21"/>
      <c r="J41" s="21"/>
      <c r="K41" s="21"/>
      <c r="L41" s="21"/>
      <c r="M41" s="21"/>
      <c r="N41" s="21"/>
      <c r="O41" s="48"/>
      <c r="P41" s="17"/>
      <c r="Q41" s="17"/>
      <c r="R41" s="17"/>
      <c r="S41" s="17"/>
      <c r="T41" s="17"/>
      <c r="U41" s="18"/>
      <c r="V41" s="42"/>
      <c r="W41" s="17"/>
      <c r="X41" s="17"/>
      <c r="Y41" s="17"/>
      <c r="Z41" s="17"/>
      <c r="AA41" s="17"/>
      <c r="AB41" s="17"/>
      <c r="AC41" s="17"/>
      <c r="AD41" s="17"/>
      <c r="AE41" s="17"/>
      <c r="AF41" s="30"/>
    </row>
    <row r="42" spans="1:32" s="1" customFormat="1" x14ac:dyDescent="0.2">
      <c r="A42" s="10"/>
      <c r="B42" s="16"/>
      <c r="C42" s="10"/>
      <c r="D42" s="10"/>
      <c r="E42" s="7"/>
      <c r="F42" s="7"/>
      <c r="G42" s="8" t="s">
        <v>4</v>
      </c>
      <c r="H42" s="14"/>
      <c r="I42" s="14"/>
      <c r="J42" s="14"/>
      <c r="K42" s="14"/>
      <c r="L42" s="14"/>
      <c r="M42" s="14"/>
      <c r="N42" s="14"/>
      <c r="O42" s="48"/>
      <c r="P42" s="17"/>
      <c r="Q42" s="17"/>
      <c r="R42" s="17"/>
      <c r="S42" s="17"/>
      <c r="T42" s="17"/>
      <c r="U42" s="18"/>
      <c r="V42" s="42"/>
      <c r="W42" s="17"/>
      <c r="X42" s="17"/>
      <c r="Y42" s="17"/>
      <c r="Z42" s="17"/>
      <c r="AA42" s="17"/>
      <c r="AB42" s="17"/>
      <c r="AC42" s="17"/>
      <c r="AD42" s="17"/>
      <c r="AE42" s="17"/>
      <c r="AF42" s="30"/>
    </row>
    <row r="43" spans="1:32" s="1" customFormat="1" x14ac:dyDescent="0.2">
      <c r="A43" s="10"/>
      <c r="B43" s="16"/>
      <c r="C43" s="10"/>
      <c r="D43" s="10"/>
      <c r="E43" s="7"/>
      <c r="F43" s="7"/>
      <c r="G43" s="8" t="s">
        <v>5</v>
      </c>
      <c r="H43" s="14"/>
      <c r="I43" s="14"/>
      <c r="J43" s="14"/>
      <c r="K43" s="14"/>
      <c r="L43" s="14"/>
      <c r="M43" s="14"/>
      <c r="N43" s="14"/>
      <c r="O43" s="48"/>
      <c r="P43" s="17"/>
      <c r="Q43" s="17"/>
      <c r="R43" s="17"/>
      <c r="S43" s="17"/>
      <c r="T43" s="17"/>
      <c r="U43" s="18"/>
      <c r="V43" s="42"/>
      <c r="W43" s="17"/>
      <c r="X43" s="17"/>
      <c r="Y43" s="17"/>
      <c r="Z43" s="17"/>
      <c r="AA43" s="17"/>
      <c r="AB43" s="17"/>
      <c r="AC43" s="17"/>
      <c r="AD43" s="17"/>
      <c r="AE43" s="17"/>
      <c r="AF43" s="30"/>
    </row>
    <row r="44" spans="1:32" s="1" customFormat="1" x14ac:dyDescent="0.2">
      <c r="A44" s="10"/>
      <c r="B44" s="24"/>
      <c r="C44" s="10"/>
      <c r="D44" s="10"/>
      <c r="E44" s="7"/>
      <c r="F44" s="7"/>
      <c r="G44" s="8" t="s">
        <v>6</v>
      </c>
      <c r="H44" s="27">
        <v>2</v>
      </c>
      <c r="I44" s="27">
        <v>4</v>
      </c>
      <c r="J44" s="27">
        <v>6</v>
      </c>
      <c r="K44" s="27">
        <v>8</v>
      </c>
      <c r="L44" s="27">
        <v>10</v>
      </c>
      <c r="M44" s="27">
        <v>12</v>
      </c>
      <c r="N44" s="27">
        <v>20</v>
      </c>
      <c r="O44" s="48"/>
      <c r="P44" s="17"/>
      <c r="Q44" s="17"/>
      <c r="R44" s="17"/>
      <c r="S44" s="17"/>
      <c r="T44" s="17"/>
      <c r="U44" s="18"/>
      <c r="V44" s="42"/>
      <c r="W44" s="17"/>
      <c r="X44" s="17"/>
      <c r="Y44" s="17"/>
      <c r="Z44" s="17"/>
      <c r="AA44" s="17"/>
      <c r="AB44" s="17"/>
      <c r="AC44" s="17"/>
      <c r="AD44" s="17"/>
      <c r="AE44" s="17"/>
      <c r="AF44" s="30"/>
    </row>
    <row r="45" spans="1:32" s="13" customFormat="1" x14ac:dyDescent="0.2">
      <c r="A45" s="10"/>
      <c r="B45" s="24"/>
      <c r="C45" s="10"/>
      <c r="D45" s="10"/>
      <c r="E45" s="7"/>
      <c r="F45" s="7"/>
      <c r="G45" s="8" t="s">
        <v>7</v>
      </c>
      <c r="H45" s="27" t="s">
        <v>8</v>
      </c>
      <c r="I45" s="27" t="s">
        <v>8</v>
      </c>
      <c r="J45" s="27" t="s">
        <v>8</v>
      </c>
      <c r="K45" s="27" t="s">
        <v>8</v>
      </c>
      <c r="L45" s="27" t="s">
        <v>8</v>
      </c>
      <c r="M45" s="27" t="s">
        <v>8</v>
      </c>
      <c r="N45" s="27" t="s">
        <v>8</v>
      </c>
      <c r="P45" s="20"/>
      <c r="Q45" s="20"/>
      <c r="R45" s="20"/>
      <c r="S45" s="20"/>
      <c r="T45" s="20"/>
      <c r="U45" s="19"/>
      <c r="V45" s="46"/>
      <c r="W45" s="20"/>
      <c r="X45" s="20"/>
      <c r="Y45" s="20"/>
      <c r="Z45" s="20"/>
      <c r="AA45" s="20"/>
      <c r="AB45" s="20"/>
      <c r="AC45" s="20"/>
      <c r="AD45" s="20"/>
      <c r="AE45" s="20"/>
    </row>
    <row r="46" spans="1:32" s="1" customFormat="1" x14ac:dyDescent="0.2">
      <c r="A46" s="10"/>
      <c r="B46" s="10"/>
      <c r="C46" s="10"/>
      <c r="D46" s="10"/>
      <c r="E46" s="7"/>
      <c r="F46" s="7"/>
      <c r="G46" s="9" t="s">
        <v>9</v>
      </c>
      <c r="H46" s="51"/>
      <c r="I46" s="51"/>
      <c r="J46" s="51"/>
      <c r="K46" s="51"/>
      <c r="L46" s="51"/>
      <c r="M46" s="51"/>
      <c r="N46" s="51"/>
      <c r="O46" s="48"/>
      <c r="P46" s="17"/>
      <c r="Q46" s="17"/>
      <c r="R46" s="17"/>
      <c r="S46" s="17"/>
      <c r="T46" s="17"/>
      <c r="U46" s="18"/>
      <c r="V46" s="42"/>
      <c r="W46" s="17"/>
      <c r="X46" s="17"/>
      <c r="Y46" s="17"/>
      <c r="Z46" s="17"/>
      <c r="AA46" s="17"/>
      <c r="AB46" s="17"/>
      <c r="AC46" s="17"/>
      <c r="AD46" s="17"/>
      <c r="AE46" s="17"/>
      <c r="AF46" s="30"/>
    </row>
    <row r="47" spans="1:32" s="1" customFormat="1" x14ac:dyDescent="0.2">
      <c r="A47" s="16"/>
      <c r="B47" s="16"/>
      <c r="C47" s="16"/>
      <c r="D47" s="16"/>
      <c r="E47" s="2"/>
      <c r="F47" s="2"/>
      <c r="G47" s="37" t="s">
        <v>22</v>
      </c>
      <c r="H47" s="45">
        <v>0.17152777777777775</v>
      </c>
      <c r="I47" s="45">
        <v>0.21041666666666667</v>
      </c>
      <c r="J47" s="45">
        <v>0.29375000000000001</v>
      </c>
      <c r="K47" s="45"/>
      <c r="L47" s="45">
        <v>0.58888888888888891</v>
      </c>
      <c r="M47" s="45">
        <v>0.64652777777777781</v>
      </c>
      <c r="N47" s="45"/>
      <c r="O47" s="48"/>
      <c r="P47" s="17"/>
      <c r="Q47" s="17"/>
      <c r="R47" s="17"/>
      <c r="S47" s="17"/>
      <c r="T47" s="17"/>
      <c r="U47" s="18"/>
      <c r="V47" s="42">
        <v>0</v>
      </c>
      <c r="W47" s="17"/>
      <c r="X47" s="17"/>
      <c r="Y47" s="17"/>
      <c r="Z47" s="17"/>
      <c r="AA47" s="17"/>
      <c r="AB47" s="17"/>
      <c r="AC47" s="17"/>
      <c r="AD47" s="17"/>
      <c r="AE47" s="17"/>
      <c r="AF47" s="30"/>
    </row>
    <row r="48" spans="1:32" s="1" customFormat="1" x14ac:dyDescent="0.2">
      <c r="A48" s="16"/>
      <c r="B48" s="16"/>
      <c r="C48" s="16"/>
      <c r="D48" s="16"/>
      <c r="E48" s="2"/>
      <c r="F48" s="2"/>
      <c r="G48" s="33" t="s">
        <v>23</v>
      </c>
      <c r="H48" s="44">
        <f>H47+$V48</f>
        <v>0.17361111111111108</v>
      </c>
      <c r="I48" s="44">
        <f>I47+$V48</f>
        <v>0.21249999999999999</v>
      </c>
      <c r="J48" s="44">
        <f>J47+$V48</f>
        <v>0.29583333333333334</v>
      </c>
      <c r="K48" s="44"/>
      <c r="L48" s="44">
        <f>L47+$V48</f>
        <v>0.59097222222222223</v>
      </c>
      <c r="M48" s="44">
        <f>M47+$V48</f>
        <v>0.64861111111111114</v>
      </c>
      <c r="N48" s="44"/>
      <c r="O48" s="48"/>
      <c r="P48" s="17"/>
      <c r="Q48" s="17"/>
      <c r="R48" s="17"/>
      <c r="S48" s="17"/>
      <c r="T48" s="17"/>
      <c r="U48" s="18"/>
      <c r="V48" s="42">
        <v>2.0833333333333333E-3</v>
      </c>
      <c r="W48" s="17"/>
      <c r="X48" s="17"/>
      <c r="Y48" s="17"/>
      <c r="Z48" s="17"/>
      <c r="AA48" s="17"/>
      <c r="AB48" s="17"/>
      <c r="AC48" s="17"/>
      <c r="AD48" s="17"/>
      <c r="AE48" s="17"/>
      <c r="AF48" s="30"/>
    </row>
    <row r="49" spans="1:35" s="1" customFormat="1" x14ac:dyDescent="0.2">
      <c r="A49" s="16"/>
      <c r="B49" s="16"/>
      <c r="C49" s="16"/>
      <c r="D49" s="16"/>
      <c r="E49" s="2"/>
      <c r="F49" s="2"/>
      <c r="G49" s="33" t="s">
        <v>38</v>
      </c>
      <c r="H49" s="44">
        <f>H48+$V49</f>
        <v>0.17430555555555552</v>
      </c>
      <c r="I49" s="44">
        <f>I48+$V49</f>
        <v>0.21319444444444444</v>
      </c>
      <c r="J49" s="44">
        <f>J48+$V49</f>
        <v>0.29652777777777778</v>
      </c>
      <c r="K49" s="44"/>
      <c r="L49" s="44">
        <f>L48+$V49</f>
        <v>0.59166666666666667</v>
      </c>
      <c r="M49" s="44">
        <f>M48+$V49</f>
        <v>0.64930555555555558</v>
      </c>
      <c r="N49" s="44"/>
      <c r="O49" s="48"/>
      <c r="P49" s="17"/>
      <c r="Q49" s="17"/>
      <c r="R49" s="17"/>
      <c r="S49" s="17"/>
      <c r="T49" s="17"/>
      <c r="U49" s="18"/>
      <c r="V49" s="42">
        <v>6.9444444444444447E-4</v>
      </c>
      <c r="W49" s="17"/>
      <c r="X49" s="17"/>
      <c r="Y49" s="17"/>
      <c r="Z49" s="17"/>
      <c r="AA49" s="17"/>
      <c r="AB49" s="17"/>
      <c r="AC49" s="17"/>
      <c r="AD49" s="17"/>
      <c r="AE49" s="17"/>
      <c r="AF49" s="30"/>
    </row>
    <row r="50" spans="1:35" s="1" customFormat="1" x14ac:dyDescent="0.2">
      <c r="A50" s="16"/>
      <c r="B50" s="16"/>
      <c r="C50" s="16"/>
      <c r="D50" s="16"/>
      <c r="E50" s="2"/>
      <c r="F50" s="2"/>
      <c r="G50" s="35" t="s">
        <v>37</v>
      </c>
      <c r="H50" s="44">
        <f>H49+$V50</f>
        <v>0.1756944444444444</v>
      </c>
      <c r="I50" s="44">
        <f>I49+$V50</f>
        <v>0.21458333333333332</v>
      </c>
      <c r="J50" s="44">
        <f>J49+$V50</f>
        <v>0.29791666666666666</v>
      </c>
      <c r="K50" s="44"/>
      <c r="L50" s="44">
        <f>L49+$V50</f>
        <v>0.59305555555555556</v>
      </c>
      <c r="M50" s="44">
        <f>M49+$V50</f>
        <v>0.65069444444444446</v>
      </c>
      <c r="N50" s="44"/>
      <c r="O50" s="48"/>
      <c r="P50" s="17"/>
      <c r="Q50" s="17"/>
      <c r="R50" s="17"/>
      <c r="S50" s="17"/>
      <c r="T50" s="17"/>
      <c r="U50" s="18"/>
      <c r="V50" s="42">
        <v>1.3888888888888889E-3</v>
      </c>
      <c r="W50" s="17"/>
      <c r="X50" s="17"/>
      <c r="Y50" s="17"/>
      <c r="Z50" s="17"/>
      <c r="AA50" s="17"/>
      <c r="AB50" s="17"/>
      <c r="AC50" s="17"/>
      <c r="AD50" s="17"/>
      <c r="AE50" s="17"/>
      <c r="AF50" s="30"/>
    </row>
    <row r="51" spans="1:35" s="1" customFormat="1" x14ac:dyDescent="0.2">
      <c r="A51" s="16"/>
      <c r="B51" s="16"/>
      <c r="C51" s="16"/>
      <c r="D51" s="16"/>
      <c r="E51" s="2"/>
      <c r="F51" s="2"/>
      <c r="G51" s="33" t="s">
        <v>36</v>
      </c>
      <c r="H51" s="44">
        <v>0.17916666666666667</v>
      </c>
      <c r="I51" s="44">
        <v>0.21805555555555556</v>
      </c>
      <c r="J51" s="44">
        <v>0.30138888888888887</v>
      </c>
      <c r="K51" s="44"/>
      <c r="L51" s="44">
        <v>0.59652777777777777</v>
      </c>
      <c r="M51" s="44">
        <v>0.65416666666666667</v>
      </c>
      <c r="N51" s="44"/>
      <c r="O51" s="48"/>
      <c r="P51" s="17"/>
      <c r="Q51" s="17"/>
      <c r="R51" s="17"/>
      <c r="S51" s="17"/>
      <c r="T51" s="17"/>
      <c r="U51" s="18"/>
      <c r="V51" s="42">
        <v>1.3888888888888889E-3</v>
      </c>
      <c r="W51" s="17"/>
      <c r="X51" s="17"/>
      <c r="Y51" s="17"/>
      <c r="Z51" s="17"/>
      <c r="AA51" s="17"/>
      <c r="AB51" s="17"/>
      <c r="AC51" s="17"/>
      <c r="AD51" s="17"/>
      <c r="AE51" s="17"/>
      <c r="AF51" s="30"/>
    </row>
    <row r="52" spans="1:35" s="1" customFormat="1" x14ac:dyDescent="0.2">
      <c r="A52" s="16"/>
      <c r="B52" s="16"/>
      <c r="C52" s="16"/>
      <c r="D52" s="16"/>
      <c r="E52" s="2"/>
      <c r="F52" s="2"/>
      <c r="G52" s="33" t="s">
        <v>35</v>
      </c>
      <c r="H52" s="44">
        <f>H51+$V52</f>
        <v>0.18055555555555555</v>
      </c>
      <c r="I52" s="44">
        <f>I51+$V52</f>
        <v>0.21944444444444444</v>
      </c>
      <c r="J52" s="44">
        <f>J51+$V52</f>
        <v>0.30277777777777776</v>
      </c>
      <c r="K52" s="44"/>
      <c r="L52" s="44">
        <f>L51+$V52</f>
        <v>0.59791666666666665</v>
      </c>
      <c r="M52" s="44">
        <f>M51+$V52</f>
        <v>0.65555555555555556</v>
      </c>
      <c r="N52" s="44"/>
      <c r="O52" s="48"/>
      <c r="P52" s="17"/>
      <c r="Q52" s="17"/>
      <c r="R52" s="17"/>
      <c r="S52" s="17"/>
      <c r="T52" s="17"/>
      <c r="U52" s="18"/>
      <c r="V52" s="42">
        <v>1.3888888888888889E-3</v>
      </c>
      <c r="W52" s="17"/>
      <c r="X52" s="17"/>
      <c r="Y52" s="17"/>
      <c r="Z52" s="17"/>
      <c r="AA52" s="17"/>
      <c r="AB52" s="17"/>
      <c r="AC52" s="17"/>
      <c r="AD52" s="17"/>
      <c r="AE52" s="17"/>
      <c r="AF52" s="30"/>
    </row>
    <row r="53" spans="1:35" s="1" customFormat="1" x14ac:dyDescent="0.2">
      <c r="A53" s="16"/>
      <c r="B53" s="16"/>
      <c r="C53" s="16"/>
      <c r="D53" s="16"/>
      <c r="E53" s="2"/>
      <c r="F53" s="2"/>
      <c r="G53" s="33" t="s">
        <v>34</v>
      </c>
      <c r="H53" s="44">
        <f>H52+$V53</f>
        <v>0.18194444444444444</v>
      </c>
      <c r="I53" s="44">
        <f>I52+$V53</f>
        <v>0.22083333333333333</v>
      </c>
      <c r="J53" s="44">
        <f>J52+$V53</f>
        <v>0.30416666666666664</v>
      </c>
      <c r="K53" s="44"/>
      <c r="L53" s="44">
        <f>L52+$V53</f>
        <v>0.59930555555555554</v>
      </c>
      <c r="M53" s="44">
        <f>M52+$V53</f>
        <v>0.65694444444444444</v>
      </c>
      <c r="N53" s="44"/>
      <c r="O53" s="48"/>
      <c r="P53" s="17"/>
      <c r="Q53" s="17"/>
      <c r="R53" s="17"/>
      <c r="S53" s="17"/>
      <c r="T53" s="17"/>
      <c r="U53" s="18"/>
      <c r="V53" s="42">
        <v>1.3888888888888889E-3</v>
      </c>
      <c r="W53" s="17"/>
      <c r="X53" s="17"/>
      <c r="Y53" s="17"/>
      <c r="Z53" s="17"/>
      <c r="AA53" s="17"/>
      <c r="AB53" s="17"/>
      <c r="AC53" s="17"/>
      <c r="AD53" s="17"/>
      <c r="AE53" s="17"/>
      <c r="AF53" s="30"/>
    </row>
    <row r="54" spans="1:35" s="11" customFormat="1" x14ac:dyDescent="0.2">
      <c r="A54" s="16"/>
      <c r="B54" s="39"/>
      <c r="C54" s="16"/>
      <c r="D54" s="16"/>
      <c r="E54" s="2"/>
      <c r="F54" s="23"/>
      <c r="G54" s="33" t="s">
        <v>33</v>
      </c>
      <c r="H54" s="44">
        <f>H53+$V54</f>
        <v>0.18333333333333332</v>
      </c>
      <c r="I54" s="44">
        <f>I53+$V54</f>
        <v>0.22222222222222221</v>
      </c>
      <c r="J54" s="44">
        <f>J53+$V54</f>
        <v>0.30555555555555552</v>
      </c>
      <c r="K54" s="44"/>
      <c r="L54" s="44">
        <f>L53+$V54</f>
        <v>0.60069444444444442</v>
      </c>
      <c r="M54" s="44">
        <f>M53+$V54</f>
        <v>0.65833333333333333</v>
      </c>
      <c r="N54" s="44"/>
      <c r="O54" s="17"/>
      <c r="P54" s="17"/>
      <c r="Q54" s="17"/>
      <c r="R54" s="17"/>
      <c r="S54" s="17"/>
      <c r="T54" s="17"/>
      <c r="U54" s="36">
        <v>1.3888888888888889E-3</v>
      </c>
      <c r="V54" s="49">
        <v>1.3888888888888889E-3</v>
      </c>
      <c r="W54" s="17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</row>
    <row r="55" spans="1:35" s="11" customFormat="1" x14ac:dyDescent="0.2">
      <c r="A55" s="16"/>
      <c r="B55" s="39"/>
      <c r="C55" s="16"/>
      <c r="D55" s="16"/>
      <c r="E55" s="2"/>
      <c r="F55" s="23"/>
      <c r="G55" s="33" t="s">
        <v>32</v>
      </c>
      <c r="H55" s="44">
        <f>H54+$V55</f>
        <v>0.18541666666666665</v>
      </c>
      <c r="I55" s="44">
        <f>I54+$V55</f>
        <v>0.22430555555555554</v>
      </c>
      <c r="J55" s="44">
        <f>J54+$V55</f>
        <v>0.30763888888888885</v>
      </c>
      <c r="K55" s="44">
        <v>0.47222222222222227</v>
      </c>
      <c r="L55" s="44">
        <f>L54+$V55</f>
        <v>0.60277777777777775</v>
      </c>
      <c r="M55" s="44">
        <f>M54+$V55</f>
        <v>0.66041666666666665</v>
      </c>
      <c r="N55" s="44">
        <v>0.70694444444444438</v>
      </c>
      <c r="O55" s="17"/>
      <c r="P55" s="17"/>
      <c r="Q55" s="17"/>
      <c r="R55" s="17"/>
      <c r="S55" s="17"/>
      <c r="T55" s="17"/>
      <c r="U55" s="36">
        <v>2.0833333333333333E-3</v>
      </c>
      <c r="V55" s="49">
        <v>2.0833333333333333E-3</v>
      </c>
      <c r="W55" s="17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</row>
    <row r="56" spans="1:35" s="11" customFormat="1" x14ac:dyDescent="0.2">
      <c r="A56" s="16"/>
      <c r="B56" s="39"/>
      <c r="C56" s="16"/>
      <c r="D56" s="16"/>
      <c r="E56" s="2"/>
      <c r="F56" s="23"/>
      <c r="G56" s="33" t="s">
        <v>31</v>
      </c>
      <c r="H56" s="44">
        <f>H55+$V56</f>
        <v>0.18749999999999997</v>
      </c>
      <c r="I56" s="44">
        <f>I55+$V56</f>
        <v>0.22638888888888886</v>
      </c>
      <c r="J56" s="44">
        <f>J55+$V56</f>
        <v>0.30972222222222218</v>
      </c>
      <c r="K56" s="44">
        <f>K55+$V56</f>
        <v>0.47430555555555559</v>
      </c>
      <c r="L56" s="44">
        <f>L55+$V56</f>
        <v>0.60486111111111107</v>
      </c>
      <c r="M56" s="44">
        <f>M55+$V56</f>
        <v>0.66249999999999998</v>
      </c>
      <c r="N56" s="44">
        <f>N55+$V56</f>
        <v>0.7090277777777777</v>
      </c>
      <c r="O56" s="22"/>
      <c r="P56" s="22"/>
      <c r="Q56" s="22"/>
      <c r="R56" s="22"/>
      <c r="S56" s="22"/>
      <c r="T56" s="22"/>
      <c r="U56" s="36">
        <v>2.0833333333333333E-3</v>
      </c>
      <c r="V56" s="49">
        <v>2.0833333333333333E-3</v>
      </c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</row>
    <row r="57" spans="1:35" s="11" customFormat="1" x14ac:dyDescent="0.2">
      <c r="A57" s="16"/>
      <c r="B57" s="24"/>
      <c r="C57" s="16"/>
      <c r="D57" s="16"/>
      <c r="E57" s="2"/>
      <c r="F57" s="23"/>
      <c r="G57" s="34" t="s">
        <v>30</v>
      </c>
      <c r="H57" s="44">
        <f>H56+$V57</f>
        <v>0.18888888888888886</v>
      </c>
      <c r="I57" s="44">
        <f>I56+$V57</f>
        <v>0.22777777777777775</v>
      </c>
      <c r="J57" s="44">
        <f>J56+$V57</f>
        <v>0.31111111111111106</v>
      </c>
      <c r="K57" s="44">
        <f>K56+$V57</f>
        <v>0.47569444444444448</v>
      </c>
      <c r="L57" s="44">
        <f>L56+$V57</f>
        <v>0.60624999999999996</v>
      </c>
      <c r="M57" s="44">
        <f>M56+$V57</f>
        <v>0.66388888888888886</v>
      </c>
      <c r="N57" s="44">
        <f>N56+$V57</f>
        <v>0.71041666666666659</v>
      </c>
      <c r="O57" s="22"/>
      <c r="P57" s="22"/>
      <c r="Q57" s="22"/>
      <c r="R57" s="22"/>
      <c r="S57" s="22"/>
      <c r="T57" s="22"/>
      <c r="U57" s="36">
        <v>1.3888888888888889E-3</v>
      </c>
      <c r="V57" s="49">
        <v>1.3888888888888889E-3</v>
      </c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</row>
    <row r="58" spans="1:35" s="11" customFormat="1" x14ac:dyDescent="0.2">
      <c r="A58" s="16"/>
      <c r="B58" s="39"/>
      <c r="C58" s="16"/>
      <c r="D58" s="16"/>
      <c r="E58" s="2"/>
      <c r="F58" s="23"/>
      <c r="G58" s="34" t="s">
        <v>29</v>
      </c>
      <c r="H58" s="44">
        <f>H57+$V58</f>
        <v>0.19097222222222218</v>
      </c>
      <c r="I58" s="44">
        <f>I57+$V58</f>
        <v>0.22986111111111107</v>
      </c>
      <c r="J58" s="44">
        <f>J57+$V58</f>
        <v>0.31319444444444439</v>
      </c>
      <c r="K58" s="44">
        <f>K57+$V58</f>
        <v>0.4777777777777778</v>
      </c>
      <c r="L58" s="44">
        <f>L57+$V58</f>
        <v>0.60833333333333328</v>
      </c>
      <c r="M58" s="44">
        <f>M57+$V58</f>
        <v>0.66597222222222219</v>
      </c>
      <c r="N58" s="44">
        <f>N57+$V58</f>
        <v>0.71249999999999991</v>
      </c>
      <c r="O58" s="48"/>
      <c r="P58" s="48"/>
      <c r="Q58" s="48"/>
      <c r="R58" s="17"/>
      <c r="S58" s="17"/>
      <c r="T58" s="17"/>
      <c r="U58" s="36" t="s">
        <v>11</v>
      </c>
      <c r="V58" s="49">
        <v>2.0833333333333333E-3</v>
      </c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40"/>
    </row>
    <row r="59" spans="1:35" s="11" customFormat="1" x14ac:dyDescent="0.2">
      <c r="A59" s="16"/>
      <c r="B59" s="39"/>
      <c r="C59" s="16"/>
      <c r="D59" s="16"/>
      <c r="E59" s="2"/>
      <c r="F59" s="23"/>
      <c r="G59" s="34" t="s">
        <v>28</v>
      </c>
      <c r="H59" s="44">
        <f>H58+$V59</f>
        <v>0.19305555555555551</v>
      </c>
      <c r="I59" s="44">
        <f>I58+$V59</f>
        <v>0.2319444444444444</v>
      </c>
      <c r="J59" s="44">
        <f>J58+$V59</f>
        <v>0.31527777777777771</v>
      </c>
      <c r="K59" s="44">
        <f>K58+$V59</f>
        <v>0.47986111111111113</v>
      </c>
      <c r="L59" s="44">
        <f>L58+$V59</f>
        <v>0.61041666666666661</v>
      </c>
      <c r="M59" s="44">
        <f>M58+$V59</f>
        <v>0.66805555555555551</v>
      </c>
      <c r="N59" s="44">
        <f>N58+$V59</f>
        <v>0.71458333333333324</v>
      </c>
      <c r="O59" s="48"/>
      <c r="P59" s="48"/>
      <c r="Q59" s="48"/>
      <c r="R59" s="17"/>
      <c r="S59" s="17"/>
      <c r="T59" s="17"/>
      <c r="U59" s="36">
        <v>6.9444444444444447E-4</v>
      </c>
      <c r="V59" s="49">
        <v>2.0833333333333333E-3</v>
      </c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40"/>
    </row>
    <row r="60" spans="1:35" s="11" customFormat="1" x14ac:dyDescent="0.2">
      <c r="A60" s="16"/>
      <c r="B60" s="39"/>
      <c r="C60" s="16"/>
      <c r="D60" s="16"/>
      <c r="E60" s="2"/>
      <c r="F60" s="23"/>
      <c r="G60" s="33" t="s">
        <v>21</v>
      </c>
      <c r="H60" s="44">
        <f>H59+$V60</f>
        <v>0.19513888888888883</v>
      </c>
      <c r="I60" s="44">
        <f>I59+$V60</f>
        <v>0.23402777777777772</v>
      </c>
      <c r="J60" s="44">
        <f>J59+$V60</f>
        <v>0.31736111111111104</v>
      </c>
      <c r="K60" s="44">
        <f>K59+$V60</f>
        <v>0.48194444444444445</v>
      </c>
      <c r="L60" s="44">
        <f>L59+$V60</f>
        <v>0.61249999999999993</v>
      </c>
      <c r="M60" s="44">
        <f>M59+$V60</f>
        <v>0.67013888888888884</v>
      </c>
      <c r="N60" s="44">
        <f>N59+$V60</f>
        <v>0.71666666666666656</v>
      </c>
      <c r="O60" s="48"/>
      <c r="P60" s="48"/>
      <c r="Q60" s="48"/>
      <c r="R60" s="17"/>
      <c r="S60" s="17"/>
      <c r="T60" s="17"/>
      <c r="U60" s="36">
        <v>2.0833333333333333E-3</v>
      </c>
      <c r="V60" s="49">
        <v>2.0833333333333333E-3</v>
      </c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40"/>
    </row>
    <row r="61" spans="1:35" s="11" customFormat="1" x14ac:dyDescent="0.2">
      <c r="A61" s="16"/>
      <c r="B61" s="24"/>
      <c r="C61" s="16"/>
      <c r="D61" s="16"/>
      <c r="E61" s="2"/>
      <c r="F61" s="23"/>
      <c r="G61" s="33" t="s">
        <v>20</v>
      </c>
      <c r="H61" s="44">
        <f>H60+$V61</f>
        <v>0.19583333333333328</v>
      </c>
      <c r="I61" s="44">
        <f>I60+$V61</f>
        <v>0.23472222222222217</v>
      </c>
      <c r="J61" s="44">
        <f>J60+$V61</f>
        <v>0.31805555555555548</v>
      </c>
      <c r="K61" s="44">
        <f>K60+$V61</f>
        <v>0.4826388888888889</v>
      </c>
      <c r="L61" s="44">
        <f>L60+$V61</f>
        <v>0.61319444444444438</v>
      </c>
      <c r="M61" s="44">
        <f>M60+$V61</f>
        <v>0.67083333333333328</v>
      </c>
      <c r="N61" s="44">
        <f>N60+$V61</f>
        <v>0.71736111111111101</v>
      </c>
      <c r="O61" s="48"/>
      <c r="P61" s="48"/>
      <c r="Q61" s="48"/>
      <c r="R61" s="17"/>
      <c r="S61" s="17"/>
      <c r="T61" s="17"/>
      <c r="U61" s="18">
        <v>6.9444444444444447E-4</v>
      </c>
      <c r="V61" s="42">
        <v>6.9444444444444447E-4</v>
      </c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40"/>
    </row>
    <row r="62" spans="1:35" s="11" customFormat="1" x14ac:dyDescent="0.2">
      <c r="A62" s="16"/>
      <c r="B62" s="24"/>
      <c r="C62" s="16"/>
      <c r="D62" s="16"/>
      <c r="E62" s="2"/>
      <c r="F62" s="23"/>
      <c r="G62" s="33" t="s">
        <v>19</v>
      </c>
      <c r="H62" s="44">
        <f>H61+$V62</f>
        <v>0.19722222222222216</v>
      </c>
      <c r="I62" s="44">
        <f>I61+$V62</f>
        <v>0.23611111111111105</v>
      </c>
      <c r="J62" s="44">
        <f>J61+$V62</f>
        <v>0.31944444444444436</v>
      </c>
      <c r="K62" s="44">
        <f>K61+$V62</f>
        <v>0.48402777777777778</v>
      </c>
      <c r="L62" s="44">
        <f>L61+$V62</f>
        <v>0.61458333333333326</v>
      </c>
      <c r="M62" s="44">
        <f>M61+$V62</f>
        <v>0.67222222222222217</v>
      </c>
      <c r="N62" s="44">
        <f>N61+$V62</f>
        <v>0.71874999999999989</v>
      </c>
      <c r="O62" s="48"/>
      <c r="P62" s="48"/>
      <c r="Q62" s="48"/>
      <c r="R62" s="17"/>
      <c r="S62" s="17"/>
      <c r="T62" s="17"/>
      <c r="U62" s="18">
        <v>1.3888888888888889E-3</v>
      </c>
      <c r="V62" s="42">
        <v>1.3888888888888889E-3</v>
      </c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40"/>
    </row>
    <row r="63" spans="1:35" s="11" customFormat="1" x14ac:dyDescent="0.2">
      <c r="A63" s="16"/>
      <c r="B63" s="24"/>
      <c r="C63" s="16"/>
      <c r="D63" s="16"/>
      <c r="E63" s="2"/>
      <c r="F63" s="23"/>
      <c r="G63" s="33" t="s">
        <v>27</v>
      </c>
      <c r="H63" s="44"/>
      <c r="I63" s="44">
        <f>I62+$V63</f>
        <v>0.23680555555555549</v>
      </c>
      <c r="J63" s="44">
        <f>J62+$V63</f>
        <v>0.32013888888888881</v>
      </c>
      <c r="K63" s="44">
        <f>K62+$V63</f>
        <v>0.48472222222222222</v>
      </c>
      <c r="L63" s="44">
        <f>L62+$V63</f>
        <v>0.6152777777777777</v>
      </c>
      <c r="M63" s="44">
        <f>M62+$V63</f>
        <v>0.67291666666666661</v>
      </c>
      <c r="N63" s="44"/>
      <c r="O63" s="48"/>
      <c r="P63" s="48"/>
      <c r="Q63" s="48"/>
      <c r="R63" s="17"/>
      <c r="S63" s="17"/>
      <c r="T63" s="17"/>
      <c r="U63" s="18">
        <v>6.9444444444444447E-4</v>
      </c>
      <c r="V63" s="42">
        <v>6.9444444444444447E-4</v>
      </c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40"/>
    </row>
    <row r="64" spans="1:35" s="11" customFormat="1" x14ac:dyDescent="0.2">
      <c r="A64" s="16"/>
      <c r="B64" s="24"/>
      <c r="C64" s="16"/>
      <c r="D64" s="16"/>
      <c r="E64" s="2"/>
      <c r="F64" s="23"/>
      <c r="G64" s="33" t="s">
        <v>26</v>
      </c>
      <c r="H64" s="44"/>
      <c r="I64" s="44">
        <f>I63+$V64</f>
        <v>0.23749999999999993</v>
      </c>
      <c r="J64" s="44">
        <f>J63+$V64</f>
        <v>0.32083333333333325</v>
      </c>
      <c r="K64" s="44">
        <f>K63+$V64</f>
        <v>0.48541666666666666</v>
      </c>
      <c r="L64" s="44">
        <f>L63+$V64</f>
        <v>0.61597222222222214</v>
      </c>
      <c r="M64" s="44">
        <f>M63+$V64</f>
        <v>0.67361111111111105</v>
      </c>
      <c r="N64" s="44"/>
      <c r="O64" s="48"/>
      <c r="P64" s="48"/>
      <c r="Q64" s="48"/>
      <c r="R64" s="17"/>
      <c r="S64" s="17"/>
      <c r="T64" s="17"/>
      <c r="U64" s="18">
        <v>6.9444444444444447E-4</v>
      </c>
      <c r="V64" s="42">
        <v>6.9444444444444447E-4</v>
      </c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40"/>
    </row>
    <row r="65" spans="1:35" s="11" customFormat="1" x14ac:dyDescent="0.2">
      <c r="A65" s="16"/>
      <c r="B65" s="24"/>
      <c r="C65" s="16"/>
      <c r="D65" s="16"/>
      <c r="E65" s="2"/>
      <c r="F65" s="23"/>
      <c r="G65" s="38" t="s">
        <v>25</v>
      </c>
      <c r="H65" s="43"/>
      <c r="I65" s="43">
        <f>I64+$V65</f>
        <v>0.23888888888888882</v>
      </c>
      <c r="J65" s="43">
        <f>J64+$V65</f>
        <v>0.32222222222222213</v>
      </c>
      <c r="K65" s="43">
        <f>K64+$V65</f>
        <v>0.48680555555555555</v>
      </c>
      <c r="L65" s="43"/>
      <c r="M65" s="43">
        <f>M64+$V65</f>
        <v>0.67499999999999993</v>
      </c>
      <c r="N65" s="43"/>
      <c r="O65" s="48"/>
      <c r="P65" s="48"/>
      <c r="Q65" s="48"/>
      <c r="R65" s="17"/>
      <c r="S65" s="17"/>
      <c r="T65" s="17"/>
      <c r="U65" s="18">
        <v>1.3888888888888889E-3</v>
      </c>
      <c r="V65" s="42">
        <v>1.3888888888888889E-3</v>
      </c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40"/>
    </row>
    <row r="66" spans="1:35" s="11" customFormat="1" x14ac:dyDescent="0.2">
      <c r="A66" s="24"/>
      <c r="B66" s="24"/>
      <c r="C66" s="24"/>
      <c r="D66" s="16"/>
      <c r="E66" s="23"/>
      <c r="F66" s="23"/>
      <c r="G66" s="40"/>
      <c r="H66" s="22"/>
      <c r="I66" s="22"/>
      <c r="J66" s="22"/>
      <c r="K66" s="48"/>
      <c r="L66" s="48"/>
      <c r="M66" s="48"/>
      <c r="N66" s="48"/>
      <c r="O66" s="48"/>
      <c r="P66" s="48"/>
      <c r="Q66" s="48"/>
      <c r="R66" s="17"/>
      <c r="S66" s="17"/>
      <c r="T66" s="17"/>
      <c r="U66" s="18"/>
      <c r="V66" s="4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40"/>
    </row>
    <row r="67" spans="1:35" s="11" customFormat="1" x14ac:dyDescent="0.2">
      <c r="A67" s="24"/>
      <c r="B67" s="24"/>
      <c r="C67" s="24"/>
      <c r="D67" s="16"/>
      <c r="E67" s="23"/>
      <c r="F67" s="23"/>
      <c r="G67" s="40"/>
      <c r="H67" s="22"/>
      <c r="I67" s="22"/>
      <c r="J67" s="22"/>
      <c r="K67" s="48"/>
      <c r="L67" s="48"/>
      <c r="M67" s="48"/>
      <c r="N67" s="48"/>
      <c r="O67" s="48"/>
      <c r="P67" s="48"/>
      <c r="Q67" s="48"/>
      <c r="R67" s="17"/>
      <c r="S67" s="17"/>
      <c r="T67" s="17"/>
      <c r="U67" s="18"/>
      <c r="V67" s="4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40"/>
    </row>
    <row r="68" spans="1:35" s="11" customFormat="1" x14ac:dyDescent="0.2">
      <c r="A68" s="24"/>
      <c r="B68" s="24"/>
      <c r="C68" s="24"/>
      <c r="D68" s="16"/>
      <c r="E68" s="23"/>
      <c r="F68" s="23"/>
      <c r="G68" s="41"/>
      <c r="H68" s="17"/>
      <c r="I68" s="17"/>
      <c r="J68" s="17"/>
      <c r="K68" s="48"/>
      <c r="L68" s="48"/>
      <c r="M68" s="48"/>
      <c r="N68" s="48"/>
      <c r="O68" s="48"/>
      <c r="P68" s="48"/>
      <c r="Q68" s="48"/>
      <c r="R68" s="17"/>
      <c r="S68" s="17"/>
      <c r="T68" s="17"/>
      <c r="U68" s="18"/>
      <c r="V68" s="4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40"/>
    </row>
    <row r="69" spans="1:35" s="11" customFormat="1" x14ac:dyDescent="0.2">
      <c r="A69" s="16"/>
      <c r="B69" s="24"/>
      <c r="C69" s="16"/>
      <c r="D69" s="16"/>
      <c r="E69" s="23"/>
      <c r="F69" s="23"/>
      <c r="G69" s="40"/>
      <c r="H69" s="17"/>
      <c r="I69" s="17"/>
      <c r="J69" s="17"/>
      <c r="K69" s="48"/>
      <c r="L69" s="48"/>
      <c r="M69" s="48"/>
      <c r="N69" s="48"/>
      <c r="O69" s="48"/>
      <c r="P69" s="48"/>
      <c r="Q69" s="48"/>
      <c r="R69" s="17"/>
      <c r="S69" s="17"/>
      <c r="T69" s="17"/>
      <c r="U69" s="18"/>
      <c r="V69" s="4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40"/>
    </row>
    <row r="70" spans="1:35" s="11" customFormat="1" x14ac:dyDescent="0.2">
      <c r="A70" s="24"/>
      <c r="B70" s="24"/>
      <c r="C70" s="24"/>
      <c r="D70" s="24"/>
      <c r="E70" s="23"/>
      <c r="F70" s="23"/>
      <c r="G70" s="41"/>
      <c r="H70" s="17"/>
      <c r="I70" s="17"/>
      <c r="J70" s="17"/>
      <c r="K70" s="48"/>
      <c r="L70" s="48"/>
      <c r="M70" s="48"/>
      <c r="N70" s="48"/>
      <c r="O70" s="48"/>
      <c r="P70" s="48"/>
      <c r="Q70" s="48"/>
      <c r="R70" s="17"/>
      <c r="S70" s="17"/>
      <c r="T70" s="17"/>
      <c r="U70" s="18"/>
      <c r="V70" s="4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40"/>
    </row>
    <row r="71" spans="1:35" s="11" customFormat="1" x14ac:dyDescent="0.2">
      <c r="A71" s="24"/>
      <c r="B71" s="24"/>
      <c r="C71" s="24"/>
      <c r="D71" s="24"/>
      <c r="E71" s="23"/>
      <c r="F71" s="23"/>
      <c r="G71" s="40"/>
      <c r="H71" s="17"/>
      <c r="I71" s="17"/>
      <c r="J71" s="17"/>
      <c r="K71" s="48"/>
      <c r="L71" s="48"/>
      <c r="M71" s="48"/>
      <c r="N71" s="48"/>
      <c r="O71" s="48"/>
      <c r="P71" s="48"/>
      <c r="Q71" s="48"/>
      <c r="R71" s="17"/>
      <c r="S71" s="17"/>
      <c r="T71" s="17"/>
      <c r="U71" s="18"/>
      <c r="V71" s="4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40"/>
    </row>
    <row r="72" spans="1:35" s="11" customFormat="1" x14ac:dyDescent="0.2">
      <c r="A72" s="24"/>
      <c r="B72" s="24"/>
      <c r="C72" s="24"/>
      <c r="D72" s="24"/>
      <c r="E72" s="23"/>
      <c r="F72" s="23"/>
      <c r="G72" s="40"/>
      <c r="H72" s="17"/>
      <c r="I72" s="17"/>
      <c r="J72" s="17"/>
      <c r="K72" s="48"/>
      <c r="L72" s="48"/>
      <c r="M72" s="48"/>
      <c r="N72" s="48"/>
      <c r="O72" s="48"/>
      <c r="P72" s="48"/>
      <c r="Q72" s="48"/>
      <c r="R72" s="17"/>
      <c r="S72" s="17"/>
      <c r="T72" s="17"/>
      <c r="U72" s="18"/>
      <c r="V72" s="4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40"/>
    </row>
    <row r="73" spans="1:35" s="11" customFormat="1" x14ac:dyDescent="0.2">
      <c r="A73" s="24"/>
      <c r="B73" s="24"/>
      <c r="C73" s="24"/>
      <c r="D73" s="24"/>
      <c r="E73" s="23"/>
      <c r="F73" s="23"/>
      <c r="G73" s="40"/>
      <c r="H73" s="17"/>
      <c r="I73" s="17"/>
      <c r="J73" s="17"/>
      <c r="K73" s="48"/>
      <c r="L73" s="48"/>
      <c r="M73" s="48"/>
      <c r="N73" s="48"/>
      <c r="O73" s="48"/>
      <c r="P73" s="48"/>
      <c r="Q73" s="48"/>
      <c r="R73" s="17"/>
      <c r="S73" s="17"/>
      <c r="T73" s="17"/>
      <c r="U73" s="18"/>
      <c r="V73" s="4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40"/>
    </row>
    <row r="74" spans="1:35" s="11" customFormat="1" x14ac:dyDescent="0.2">
      <c r="A74" s="24"/>
      <c r="B74" s="24"/>
      <c r="C74" s="24"/>
      <c r="D74" s="24"/>
      <c r="E74" s="23"/>
      <c r="F74" s="23"/>
      <c r="G74" s="40"/>
      <c r="H74" s="17"/>
      <c r="I74" s="17"/>
      <c r="J74" s="17"/>
      <c r="K74" s="48"/>
      <c r="L74" s="48"/>
      <c r="M74" s="48"/>
      <c r="N74" s="48"/>
      <c r="O74" s="48"/>
      <c r="P74" s="48"/>
      <c r="Q74" s="48"/>
      <c r="R74" s="17"/>
      <c r="S74" s="17"/>
      <c r="T74" s="17"/>
      <c r="U74" s="18"/>
      <c r="V74" s="4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40"/>
    </row>
    <row r="75" spans="1:35" s="1" customFormat="1" x14ac:dyDescent="0.2">
      <c r="A75" s="16"/>
      <c r="B75" s="16"/>
      <c r="C75" s="16"/>
      <c r="D75" s="16"/>
      <c r="E75" s="2"/>
      <c r="F75" s="2"/>
      <c r="G75" s="40"/>
      <c r="H75" s="17"/>
      <c r="I75" s="17"/>
      <c r="J75" s="17"/>
      <c r="K75" s="48"/>
      <c r="L75" s="48"/>
      <c r="M75" s="48"/>
      <c r="N75" s="48"/>
      <c r="O75" s="48"/>
      <c r="P75" s="48"/>
      <c r="Q75" s="48"/>
      <c r="R75" s="17"/>
      <c r="S75" s="17"/>
      <c r="T75" s="17"/>
      <c r="U75" s="18"/>
      <c r="V75" s="42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30"/>
    </row>
    <row r="76" spans="1:35" s="1" customFormat="1" x14ac:dyDescent="0.2">
      <c r="A76" s="16"/>
      <c r="B76" s="16"/>
      <c r="C76" s="16"/>
      <c r="D76" s="16"/>
      <c r="E76" s="2"/>
      <c r="F76" s="2"/>
      <c r="G76" s="40"/>
      <c r="H76" s="17"/>
      <c r="I76" s="17"/>
      <c r="J76" s="17"/>
      <c r="K76" s="48"/>
      <c r="L76" s="48"/>
      <c r="M76" s="48"/>
      <c r="N76" s="48"/>
      <c r="O76" s="48"/>
      <c r="P76" s="48"/>
      <c r="Q76" s="48"/>
      <c r="R76" s="17"/>
      <c r="S76" s="17"/>
      <c r="T76" s="17"/>
      <c r="U76" s="18"/>
      <c r="V76" s="42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30"/>
    </row>
    <row r="77" spans="1:35" s="1" customFormat="1" x14ac:dyDescent="0.2">
      <c r="A77" s="16"/>
      <c r="B77" s="16"/>
      <c r="C77" s="16"/>
      <c r="D77" s="16"/>
      <c r="E77" s="2"/>
      <c r="F77" s="2"/>
      <c r="G77" s="40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17"/>
      <c r="S77" s="17"/>
      <c r="T77" s="17"/>
      <c r="U77" s="18"/>
      <c r="V77" s="42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30"/>
    </row>
    <row r="78" spans="1:35" s="1" customFormat="1" x14ac:dyDescent="0.2">
      <c r="A78" s="16"/>
      <c r="B78" s="16"/>
      <c r="C78" s="16"/>
      <c r="D78" s="16"/>
      <c r="E78" s="2"/>
      <c r="F78" s="2"/>
      <c r="G78" s="40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17"/>
      <c r="S78" s="17"/>
      <c r="T78" s="17"/>
      <c r="U78" s="18"/>
      <c r="V78" s="42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30"/>
    </row>
    <row r="79" spans="1:35" s="1" customFormat="1" x14ac:dyDescent="0.2">
      <c r="A79" s="16"/>
      <c r="B79" s="16"/>
      <c r="C79" s="16"/>
      <c r="D79" s="16"/>
      <c r="E79" s="2"/>
      <c r="F79" s="2"/>
      <c r="G79" s="40"/>
      <c r="H79" s="17"/>
      <c r="I79" s="17"/>
      <c r="J79" s="48"/>
      <c r="K79" s="48"/>
      <c r="L79" s="48"/>
      <c r="M79" s="48"/>
      <c r="N79" s="48"/>
      <c r="O79" s="48"/>
      <c r="P79" s="48"/>
      <c r="Q79" s="48"/>
      <c r="R79" s="17"/>
      <c r="S79" s="17"/>
      <c r="T79" s="17"/>
      <c r="U79" s="18"/>
      <c r="V79" s="42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30"/>
    </row>
    <row r="80" spans="1:35" s="1" customFormat="1" x14ac:dyDescent="0.2">
      <c r="A80" s="16"/>
      <c r="B80" s="16"/>
      <c r="C80" s="16"/>
      <c r="D80" s="16"/>
      <c r="E80" s="2"/>
      <c r="F80" s="2"/>
      <c r="G80" s="40"/>
      <c r="H80" s="17"/>
      <c r="I80" s="17"/>
      <c r="J80" s="48"/>
      <c r="K80" s="48"/>
      <c r="L80" s="48"/>
      <c r="M80" s="48"/>
      <c r="N80" s="48"/>
      <c r="O80" s="48"/>
      <c r="P80" s="48"/>
      <c r="Q80" s="48"/>
      <c r="R80" s="17"/>
      <c r="S80" s="17"/>
      <c r="T80" s="17"/>
      <c r="U80" s="18"/>
      <c r="V80" s="42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30"/>
    </row>
    <row r="81" spans="1:37" s="1" customFormat="1" x14ac:dyDescent="0.2">
      <c r="A81" s="16"/>
      <c r="B81" s="16"/>
      <c r="C81" s="16"/>
      <c r="D81" s="16"/>
      <c r="E81" s="2"/>
      <c r="F81" s="2"/>
      <c r="G81" s="40"/>
      <c r="H81" s="17"/>
      <c r="I81" s="17"/>
      <c r="J81" s="48"/>
      <c r="K81" s="48"/>
      <c r="L81" s="48"/>
      <c r="M81" s="48"/>
      <c r="N81" s="48"/>
      <c r="O81" s="48"/>
      <c r="P81" s="48"/>
      <c r="Q81" s="48"/>
      <c r="R81" s="17"/>
      <c r="S81" s="17"/>
      <c r="T81" s="17"/>
      <c r="U81" s="18"/>
      <c r="V81" s="42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30"/>
    </row>
    <row r="82" spans="1:37" s="1" customFormat="1" x14ac:dyDescent="0.2">
      <c r="A82" s="16"/>
      <c r="B82" s="16"/>
      <c r="C82" s="16"/>
      <c r="D82" s="16"/>
      <c r="E82" s="2"/>
      <c r="F82" s="2"/>
      <c r="G82" s="40"/>
      <c r="H82" s="17"/>
      <c r="I82" s="17"/>
      <c r="J82" s="48"/>
      <c r="K82" s="48"/>
      <c r="L82" s="48"/>
      <c r="M82" s="48"/>
      <c r="N82" s="48"/>
      <c r="O82" s="48"/>
      <c r="P82" s="48"/>
      <c r="Q82" s="48"/>
      <c r="R82" s="17"/>
      <c r="S82" s="17"/>
      <c r="T82" s="17"/>
      <c r="U82" s="18"/>
      <c r="V82" s="42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30"/>
    </row>
    <row r="83" spans="1:37" s="1" customFormat="1" x14ac:dyDescent="0.2">
      <c r="A83" s="16"/>
      <c r="B83" s="16"/>
      <c r="C83" s="16"/>
      <c r="D83" s="16"/>
      <c r="E83" s="2"/>
      <c r="F83" s="2"/>
      <c r="G83" s="40"/>
      <c r="H83" s="17"/>
      <c r="I83" s="17"/>
      <c r="J83" s="48"/>
      <c r="K83" s="48"/>
      <c r="L83" s="48"/>
      <c r="M83" s="48"/>
      <c r="N83" s="48"/>
      <c r="O83" s="48"/>
      <c r="P83" s="48"/>
      <c r="Q83" s="48"/>
      <c r="R83" s="17"/>
      <c r="S83" s="17"/>
      <c r="T83" s="17"/>
      <c r="U83" s="18"/>
      <c r="V83" s="42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30"/>
    </row>
    <row r="84" spans="1:37" s="1" customFormat="1" x14ac:dyDescent="0.2">
      <c r="A84" s="16"/>
      <c r="B84" s="16"/>
      <c r="C84" s="16"/>
      <c r="D84" s="16"/>
      <c r="E84" s="2"/>
      <c r="F84" s="2"/>
      <c r="G84" s="40"/>
      <c r="H84" s="17"/>
      <c r="I84" s="17"/>
      <c r="J84" s="48"/>
      <c r="K84" s="48"/>
      <c r="L84" s="48"/>
      <c r="M84" s="48"/>
      <c r="N84" s="48"/>
      <c r="O84" s="48"/>
      <c r="P84" s="48"/>
      <c r="Q84" s="48"/>
      <c r="R84" s="17"/>
      <c r="S84" s="17"/>
      <c r="T84" s="17"/>
      <c r="U84" s="18"/>
      <c r="V84" s="42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30"/>
    </row>
    <row r="85" spans="1:37" s="1" customFormat="1" x14ac:dyDescent="0.2">
      <c r="A85" s="16"/>
      <c r="B85" s="16"/>
      <c r="C85" s="16"/>
      <c r="D85" s="16"/>
      <c r="E85" s="2"/>
      <c r="F85" s="2"/>
      <c r="G85" s="40"/>
      <c r="H85" s="17"/>
      <c r="I85" s="17"/>
      <c r="J85" s="48"/>
      <c r="K85" s="48"/>
      <c r="L85" s="48"/>
      <c r="M85" s="48"/>
      <c r="N85" s="48"/>
      <c r="O85" s="48"/>
      <c r="P85" s="48"/>
      <c r="Q85" s="48"/>
      <c r="R85" s="17"/>
      <c r="S85" s="17"/>
      <c r="T85" s="17"/>
      <c r="U85" s="18"/>
      <c r="V85" s="42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30"/>
    </row>
    <row r="86" spans="1:37" s="1" customFormat="1" x14ac:dyDescent="0.2">
      <c r="A86" s="16"/>
      <c r="B86" s="16"/>
      <c r="C86" s="16"/>
      <c r="D86" s="16"/>
      <c r="E86" s="2"/>
      <c r="F86" s="2"/>
      <c r="G86" s="40"/>
      <c r="H86" s="17"/>
      <c r="I86" s="17"/>
      <c r="J86" s="48"/>
      <c r="K86" s="48"/>
      <c r="L86" s="48"/>
      <c r="M86" s="48"/>
      <c r="N86" s="48"/>
      <c r="O86" s="48"/>
      <c r="P86" s="48"/>
      <c r="Q86" s="48"/>
      <c r="R86" s="17"/>
      <c r="S86" s="17"/>
      <c r="T86" s="17"/>
      <c r="U86" s="18"/>
      <c r="V86" s="42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30"/>
    </row>
    <row r="87" spans="1:37" s="1" customFormat="1" x14ac:dyDescent="0.2">
      <c r="A87" s="16"/>
      <c r="B87" s="16"/>
      <c r="C87" s="16"/>
      <c r="D87" s="16"/>
      <c r="E87" s="2"/>
      <c r="F87" s="2"/>
      <c r="G87" s="40"/>
      <c r="H87" s="17"/>
      <c r="I87" s="17"/>
      <c r="J87" s="48"/>
      <c r="K87" s="48"/>
      <c r="L87" s="17"/>
      <c r="M87" s="48"/>
      <c r="N87" s="17"/>
      <c r="O87" s="17"/>
      <c r="P87" s="17"/>
      <c r="Q87" s="17"/>
      <c r="R87" s="17"/>
      <c r="S87" s="17"/>
      <c r="T87" s="17"/>
      <c r="U87" s="18"/>
      <c r="V87" s="42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30"/>
    </row>
    <row r="88" spans="1:37" s="1" customFormat="1" x14ac:dyDescent="0.2">
      <c r="A88" s="16"/>
      <c r="B88" s="16"/>
      <c r="C88" s="16"/>
      <c r="D88" s="16"/>
      <c r="E88" s="2"/>
      <c r="F88" s="2"/>
      <c r="G88" s="40"/>
      <c r="H88" s="17"/>
      <c r="I88" s="17"/>
      <c r="J88" s="48"/>
      <c r="K88" s="48"/>
      <c r="L88" s="17"/>
      <c r="M88" s="48"/>
      <c r="N88" s="17"/>
      <c r="O88" s="17"/>
      <c r="P88" s="17"/>
      <c r="Q88" s="17"/>
      <c r="R88" s="17"/>
      <c r="S88" s="17"/>
      <c r="T88" s="17"/>
      <c r="U88" s="18"/>
      <c r="V88" s="42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30"/>
    </row>
    <row r="89" spans="1:37" s="1" customFormat="1" x14ac:dyDescent="0.2">
      <c r="A89" s="16"/>
      <c r="B89" s="16"/>
      <c r="C89" s="16"/>
      <c r="D89" s="16"/>
      <c r="E89" s="2"/>
      <c r="F89" s="2"/>
      <c r="G89" s="40"/>
      <c r="H89" s="17"/>
      <c r="I89" s="17"/>
      <c r="J89" s="48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8"/>
      <c r="V89" s="42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30"/>
    </row>
    <row r="90" spans="1:37" s="1" customFormat="1" x14ac:dyDescent="0.2">
      <c r="A90" s="16"/>
      <c r="B90" s="16"/>
      <c r="C90" s="16"/>
      <c r="D90" s="16"/>
      <c r="E90" s="2"/>
      <c r="F90" s="2"/>
      <c r="G90" s="40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8"/>
      <c r="V90" s="42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30"/>
    </row>
  </sheetData>
  <mergeCells count="1">
    <mergeCell ref="P5:S5"/>
  </mergeCells>
  <pageMargins left="0.7" right="0.7" top="0.78740157499999996" bottom="0.78740157499999996" header="0.3" footer="0.3"/>
  <pageSetup paperSize="9" orientation="landscape" horizontalDpi="4294967295" verticalDpi="4294967295" r:id="rId1"/>
  <rowBreaks count="1" manualBreakCount="1">
    <brk id="36" min="6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302 - Bratřice</vt:lpstr>
      <vt:lpstr>'302 - Bratřice'!Oblast_tisku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2021-04-26T11:30:39Z</dcterms:modified>
</cp:coreProperties>
</file>