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5 - Řemenov" sheetId="49" r:id="rId1"/>
  </sheets>
  <definedNames>
    <definedName name="_xlnm.Print_Area" localSheetId="0">'325 - Řemenov'!$G$1:$V$56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49" l="1"/>
  <c r="L23" i="49" s="1"/>
  <c r="L27" i="49" s="1"/>
  <c r="L28" i="49" s="1"/>
  <c r="L29" i="49" s="1"/>
  <c r="M22" i="49"/>
  <c r="N22" i="49"/>
  <c r="N23" i="49" s="1"/>
  <c r="N27" i="49" s="1"/>
  <c r="N28" i="49" s="1"/>
  <c r="N29" i="49" s="1"/>
  <c r="P22" i="49"/>
  <c r="Q22" i="49"/>
  <c r="Q23" i="49" s="1"/>
  <c r="Q27" i="49" s="1"/>
  <c r="Q28" i="49" s="1"/>
  <c r="Q29" i="49" s="1"/>
  <c r="R22" i="49"/>
  <c r="K23" i="49"/>
  <c r="M23" i="49"/>
  <c r="P23" i="49"/>
  <c r="R23" i="49"/>
  <c r="M27" i="49"/>
  <c r="P27" i="49"/>
  <c r="R27" i="49"/>
  <c r="M28" i="49"/>
  <c r="M29" i="49" s="1"/>
  <c r="P28" i="49"/>
  <c r="P29" i="49" s="1"/>
  <c r="R28" i="49"/>
  <c r="R29" i="49" s="1"/>
  <c r="H29" i="49"/>
  <c r="I29" i="49"/>
  <c r="J29" i="49"/>
  <c r="I30" i="49"/>
  <c r="O43" i="49"/>
  <c r="H44" i="49"/>
  <c r="I44" i="49"/>
  <c r="J44" i="49"/>
  <c r="L44" i="49"/>
  <c r="H45" i="49"/>
  <c r="H49" i="49" s="1"/>
  <c r="H50" i="49" s="1"/>
  <c r="H51" i="49" s="1"/>
  <c r="I45" i="49"/>
  <c r="J45" i="49"/>
  <c r="L45" i="49"/>
  <c r="J46" i="49"/>
  <c r="J47" i="49" s="1"/>
  <c r="J48" i="49" s="1"/>
  <c r="J51" i="49" s="1"/>
  <c r="J52" i="49" s="1"/>
  <c r="J53" i="49" s="1"/>
  <c r="J54" i="49" s="1"/>
  <c r="J55" i="49" s="1"/>
  <c r="I49" i="49"/>
  <c r="I50" i="49" s="1"/>
  <c r="I51" i="49" s="1"/>
  <c r="L49" i="49"/>
  <c r="K50" i="49"/>
  <c r="K51" i="49" s="1"/>
  <c r="L50" i="49"/>
  <c r="L51" i="49"/>
  <c r="M51" i="49"/>
  <c r="N51" i="49"/>
  <c r="O51" i="49"/>
  <c r="P51" i="49"/>
  <c r="Q51" i="49"/>
  <c r="R51" i="49"/>
</calcChain>
</file>

<file path=xl/sharedStrings.xml><?xml version="1.0" encoding="utf-8"?>
<sst xmlns="http://schemas.openxmlformats.org/spreadsheetml/2006/main" count="170" uniqueCount="37">
  <si>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</si>
  <si>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</si>
  <si>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</si>
  <si>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</si>
  <si>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</si>
  <si>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</si>
  <si>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</si>
  <si>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</si>
  <si>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</si>
  <si>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</si>
  <si>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</si>
  <si>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</si>
  <si>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</si>
  <si>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12</t>
  </si>
  <si>
    <t>10</t>
  </si>
  <si>
    <t>bez provozu</t>
  </si>
  <si>
    <t>400</t>
  </si>
  <si>
    <t>212</t>
  </si>
  <si>
    <t>Vyskytná,Branišov</t>
  </si>
  <si>
    <t>20</t>
  </si>
  <si>
    <t>Pelhřimov,,Pod dolní branou;MHD</t>
  </si>
  <si>
    <t>Pelhřimov,,Pražská;MHD</t>
  </si>
  <si>
    <t>Pelhřimov,,hotel REKREA</t>
  </si>
  <si>
    <t>Pelhřimov,,žel.st.;MHD</t>
  </si>
  <si>
    <t>Pelhřimov,,Kaufland</t>
  </si>
  <si>
    <t>Pelhřimov,,aut.nádr.</t>
  </si>
  <si>
    <t>Pelhřimov,,ICOM;x</t>
  </si>
  <si>
    <t>Pelhřimov,Skrýšov;x</t>
  </si>
  <si>
    <t>Putimov</t>
  </si>
  <si>
    <t>Putimov,,rozc.</t>
  </si>
  <si>
    <t>Olešná,Řemenov</t>
  </si>
  <si>
    <t>Proseč p.Křemešníkem</t>
  </si>
  <si>
    <t>402</t>
  </si>
  <si>
    <t>Pelhřimov,Pod dolní branou;MHD</t>
  </si>
  <si>
    <t>Spoje 1,2,3,4,5,6,7,8,9,200,400 zajišťuje dopravce pro oblast č. 7</t>
  </si>
  <si>
    <t>Spoje 10 až 13, 20,21,212,213,402,403 zajišťuje dopravce pro oblast č. 8</t>
  </si>
  <si>
    <t>LINKA 325 PELHŘIMOV - OLEŠNÁ,ŘEMENOV - PROSEČ POD KŘEMEŠNÍKEM - VYSKYTNÁ,BRANIŠOV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</si>
</sst>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5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1" fontId="2" fillId="0" borderId="0" xfId="0" applyNumberFormat="1" applyFont="1" applyFill="1"/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0" fontId="5" fillId="0" borderId="2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" fontId="2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20" fontId="1" fillId="0" borderId="2" xfId="0" applyNumberFormat="1" applyFont="1" applyFill="1" applyBorder="1"/>
    <xf numFmtId="20" fontId="5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20" fontId="8" fillId="0" borderId="0" xfId="0" applyNumberFormat="1" applyFont="1" applyFill="1"/>
    <xf numFmtId="0" fontId="7" fillId="0" borderId="1" xfId="2" applyFont="1" applyFill="1" applyBorder="1"/>
    <xf numFmtId="49" fontId="5" fillId="0" borderId="2" xfId="1" applyNumberFormat="1" applyFont="1" applyFill="1" applyBorder="1" applyAlignment="1">
      <alignment horizontal="left" vertical="center" shrinkToFit="1"/>
    </xf>
    <xf numFmtId="20" fontId="1" fillId="0" borderId="3" xfId="0" applyNumberFormat="1" applyFont="1" applyFill="1" applyBorder="1"/>
    <xf numFmtId="164" fontId="2" fillId="0" borderId="0" xfId="0" applyNumberFormat="1" applyFont="1" applyFill="1"/>
    <xf numFmtId="20" fontId="4" fillId="0" borderId="0" xfId="0" applyNumberFormat="1" applyFont="1" applyFill="1" applyAlignment="1">
      <alignment horizontal="left"/>
    </xf>
    <xf numFmtId="20" fontId="9" fillId="0" borderId="0" xfId="0" applyNumberFormat="1" applyFont="1" applyFill="1" applyAlignment="1">
      <alignment horizontal="left"/>
    </xf>
    <xf numFmtId="49" fontId="1" fillId="0" borderId="2" xfId="0" applyNumberFormat="1" applyFont="1" applyFill="1" applyBorder="1"/>
    <xf numFmtId="1" fontId="7" fillId="0" borderId="1" xfId="2" applyNumberFormat="1" applyFont="1" applyFill="1" applyBorder="1"/>
    <xf numFmtId="49" fontId="1" fillId="0" borderId="4" xfId="0" applyNumberFormat="1" applyFont="1" applyFill="1" applyBorder="1"/>
    <xf numFmtId="20" fontId="5" fillId="0" borderId="4" xfId="0" applyNumberFormat="1" applyFont="1" applyFill="1" applyBorder="1" applyAlignment="1">
      <alignment horizontal="center"/>
    </xf>
    <xf numFmtId="1" fontId="5" fillId="0" borderId="0" xfId="3" applyNumberFormat="1" applyFont="1" applyFill="1" applyBorder="1" applyAlignment="1">
      <alignment horizontal="center" vertical="center"/>
    </xf>
    <xf numFmtId="20" fontId="1" fillId="0" borderId="5" xfId="0" applyNumberFormat="1" applyFont="1" applyFill="1" applyBorder="1"/>
    <xf numFmtId="1" fontId="7" fillId="0" borderId="5" xfId="2" applyNumberFormat="1" applyFont="1" applyFill="1" applyBorder="1"/>
    <xf numFmtId="1" fontId="1" fillId="0" borderId="0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781050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781050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5:AR58"/>
  <sheetViews>
    <sheetView tabSelected="1" view="pageBreakPreview" zoomScale="60" zoomScaleNormal="100" workbookViewId="0">
      <selection activeCell="G64" sqref="G64"/>
    </sheetView>
  </sheetViews>
  <sheetFormatPr defaultColWidth="9.140625" defaultRowHeight="12" x14ac:dyDescent="0.2"/>
  <cols>
    <col min="1" max="4" width="5.140625" style="21" customWidth="1"/>
    <col min="5" max="6" width="5.140625" style="4" customWidth="1"/>
    <col min="7" max="7" width="30" style="1" customWidth="1"/>
    <col min="8" max="16" width="6.140625" style="4" customWidth="1"/>
    <col min="17" max="18" width="6.140625" style="1" customWidth="1"/>
    <col min="19" max="16384" width="9.140625" style="1"/>
  </cols>
  <sheetData>
    <row r="5" spans="1:27" ht="15" x14ac:dyDescent="0.25">
      <c r="E5" s="2"/>
      <c r="F5" s="25"/>
      <c r="G5" s="30" t="s">
        <v>36</v>
      </c>
      <c r="Q5" s="4"/>
      <c r="R5" s="4"/>
      <c r="T5" s="5">
        <v>43422</v>
      </c>
      <c r="U5" s="20"/>
      <c r="V5" s="20"/>
    </row>
    <row r="6" spans="1:27" ht="15" x14ac:dyDescent="0.25">
      <c r="E6" s="2"/>
      <c r="F6" s="25"/>
      <c r="G6" s="31" t="s">
        <v>35</v>
      </c>
      <c r="Q6" s="4"/>
      <c r="R6" s="4"/>
      <c r="T6" s="6"/>
      <c r="U6" s="7"/>
      <c r="V6" s="7"/>
    </row>
    <row r="7" spans="1:27" ht="15" x14ac:dyDescent="0.25">
      <c r="E7" s="2"/>
      <c r="F7" s="25"/>
      <c r="G7" s="31" t="s">
        <v>34</v>
      </c>
      <c r="Q7" s="4"/>
      <c r="R7" s="4"/>
      <c r="T7" s="6"/>
      <c r="U7" s="7"/>
      <c r="V7" s="7"/>
    </row>
    <row r="8" spans="1:27" ht="15" x14ac:dyDescent="0.25">
      <c r="E8" s="2"/>
      <c r="F8" s="25"/>
      <c r="G8" s="30"/>
      <c r="Q8" s="4"/>
      <c r="R8" s="4"/>
      <c r="T8" s="6"/>
      <c r="U8" s="7"/>
      <c r="V8" s="7"/>
    </row>
    <row r="9" spans="1:27" x14ac:dyDescent="0.2">
      <c r="E9" s="2"/>
      <c r="F9" s="25"/>
      <c r="H9" s="42" t="s">
        <v>0</v>
      </c>
      <c r="Q9" s="4"/>
      <c r="R9" s="4"/>
      <c r="T9" s="8" t="s">
        <v>1</v>
      </c>
    </row>
    <row r="10" spans="1:27" x14ac:dyDescent="0.2">
      <c r="E10" s="2"/>
      <c r="F10" s="25"/>
      <c r="G10" s="37" t="s">
        <v>2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T10" s="1" t="s">
        <v>15</v>
      </c>
    </row>
    <row r="11" spans="1:27" x14ac:dyDescent="0.2">
      <c r="E11" s="2"/>
      <c r="F11" s="25"/>
      <c r="G11" s="37" t="s">
        <v>3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27" x14ac:dyDescent="0.2">
      <c r="D12" s="15"/>
      <c r="E12" s="9"/>
      <c r="F12" s="14"/>
      <c r="G12" s="37" t="s">
        <v>4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27" x14ac:dyDescent="0.2">
      <c r="D13" s="15"/>
      <c r="E13" s="9"/>
      <c r="F13" s="14"/>
      <c r="G13" s="37" t="s">
        <v>5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27" x14ac:dyDescent="0.2">
      <c r="D14" s="15"/>
      <c r="E14" s="9"/>
      <c r="F14" s="14"/>
      <c r="G14" s="37" t="s">
        <v>6</v>
      </c>
      <c r="H14" s="10">
        <v>1</v>
      </c>
      <c r="I14" s="10">
        <v>21</v>
      </c>
      <c r="J14" s="10">
        <v>9</v>
      </c>
      <c r="K14" s="10">
        <v>403</v>
      </c>
      <c r="L14" s="10">
        <v>3</v>
      </c>
      <c r="M14" s="10">
        <v>5</v>
      </c>
      <c r="N14" s="10">
        <v>11</v>
      </c>
      <c r="O14" s="10"/>
      <c r="P14" s="10">
        <v>7</v>
      </c>
      <c r="Q14" s="10">
        <v>213</v>
      </c>
      <c r="R14" s="10">
        <v>13</v>
      </c>
    </row>
    <row r="15" spans="1:27" x14ac:dyDescent="0.2">
      <c r="C15" s="15"/>
      <c r="E15" s="2"/>
      <c r="F15" s="25"/>
      <c r="G15" s="37" t="s">
        <v>7</v>
      </c>
      <c r="H15" s="10" t="s">
        <v>8</v>
      </c>
      <c r="I15" s="10" t="s">
        <v>8</v>
      </c>
      <c r="J15" s="10" t="s">
        <v>8</v>
      </c>
      <c r="K15" s="10" t="s">
        <v>8</v>
      </c>
      <c r="L15" s="10" t="s">
        <v>8</v>
      </c>
      <c r="M15" s="10" t="s">
        <v>8</v>
      </c>
      <c r="N15" s="10" t="s">
        <v>8</v>
      </c>
      <c r="O15" s="10"/>
      <c r="P15" s="10" t="s">
        <v>8</v>
      </c>
      <c r="Q15" s="10" t="s">
        <v>8</v>
      </c>
      <c r="R15" s="10" t="s">
        <v>8</v>
      </c>
      <c r="Z15" s="3"/>
      <c r="AA15" s="3"/>
    </row>
    <row r="16" spans="1:27" s="12" customFormat="1" x14ac:dyDescent="0.2">
      <c r="A16" s="21"/>
      <c r="B16" s="21"/>
      <c r="C16" s="50"/>
      <c r="D16" s="50"/>
      <c r="E16" s="9"/>
      <c r="F16" s="47"/>
      <c r="G16" s="44" t="s">
        <v>9</v>
      </c>
      <c r="H16" s="11"/>
      <c r="I16" s="11"/>
      <c r="J16" s="11"/>
      <c r="K16" s="11">
        <v>42</v>
      </c>
      <c r="L16" s="11"/>
      <c r="M16" s="11">
        <v>42</v>
      </c>
      <c r="N16" s="11"/>
      <c r="O16" s="11"/>
      <c r="P16" s="11"/>
      <c r="Q16" s="11">
        <v>52</v>
      </c>
      <c r="R16" s="11">
        <v>42</v>
      </c>
      <c r="Z16" s="13"/>
      <c r="AA16" s="13"/>
    </row>
    <row r="17" spans="3:41" x14ac:dyDescent="0.2">
      <c r="G17" s="45" t="s">
        <v>24</v>
      </c>
      <c r="H17" s="51"/>
      <c r="I17" s="46"/>
      <c r="J17" s="46"/>
      <c r="K17" s="46"/>
      <c r="L17" s="51"/>
      <c r="M17" s="46"/>
      <c r="N17" s="46"/>
      <c r="O17" s="46"/>
      <c r="P17" s="51"/>
      <c r="Q17" s="51"/>
      <c r="R17" s="51"/>
      <c r="Z17" s="40"/>
      <c r="AA17" s="40"/>
    </row>
    <row r="18" spans="3:41" x14ac:dyDescent="0.2">
      <c r="G18" s="43" t="s">
        <v>21</v>
      </c>
      <c r="H18" s="18"/>
      <c r="I18" s="28"/>
      <c r="J18" s="28"/>
      <c r="K18" s="28"/>
      <c r="L18" s="18"/>
      <c r="M18" s="28"/>
      <c r="N18" s="28"/>
      <c r="O18" s="28"/>
      <c r="P18" s="18"/>
      <c r="Q18" s="18"/>
      <c r="R18" s="18"/>
      <c r="Z18" s="40"/>
      <c r="AA18" s="40">
        <v>6.9444444444444447E-4</v>
      </c>
    </row>
    <row r="19" spans="3:41" x14ac:dyDescent="0.2">
      <c r="G19" s="38" t="s">
        <v>33</v>
      </c>
      <c r="H19" s="18"/>
      <c r="I19" s="28"/>
      <c r="J19" s="28"/>
      <c r="K19" s="28"/>
      <c r="L19" s="18"/>
      <c r="M19" s="28"/>
      <c r="N19" s="28"/>
      <c r="O19" s="28"/>
      <c r="P19" s="18"/>
      <c r="Q19" s="18"/>
      <c r="R19" s="18"/>
      <c r="Z19" s="40"/>
      <c r="AA19" s="40">
        <v>2.0833333333333333E-3</v>
      </c>
    </row>
    <row r="20" spans="3:41" x14ac:dyDescent="0.2">
      <c r="G20" s="43" t="s">
        <v>22</v>
      </c>
      <c r="H20" s="18"/>
      <c r="I20" s="28"/>
      <c r="J20" s="28"/>
      <c r="K20" s="28"/>
      <c r="L20" s="18"/>
      <c r="M20" s="28"/>
      <c r="N20" s="28"/>
      <c r="O20" s="28"/>
      <c r="P20" s="18"/>
      <c r="Q20" s="18"/>
      <c r="R20" s="18"/>
      <c r="Z20" s="40"/>
      <c r="AA20" s="40">
        <v>2.0833333333333333E-3</v>
      </c>
    </row>
    <row r="21" spans="3:41" x14ac:dyDescent="0.2">
      <c r="G21" s="33" t="s">
        <v>25</v>
      </c>
      <c r="H21" s="28">
        <v>0.21875</v>
      </c>
      <c r="I21" s="28">
        <v>0.27361111111111108</v>
      </c>
      <c r="J21" s="28"/>
      <c r="K21" s="28"/>
      <c r="L21" s="28">
        <v>0.47013888888888888</v>
      </c>
      <c r="M21" s="28">
        <v>0.5625</v>
      </c>
      <c r="N21" s="28">
        <v>0.59513888888888888</v>
      </c>
      <c r="O21" s="28"/>
      <c r="P21" s="28">
        <v>0.63680555555555551</v>
      </c>
      <c r="Q21" s="28">
        <v>0.71319444444444446</v>
      </c>
      <c r="R21" s="28">
        <v>0.72013888888888899</v>
      </c>
      <c r="S21" s="22"/>
      <c r="T21" s="22"/>
      <c r="U21" s="22"/>
      <c r="X21" s="22"/>
      <c r="Y21" s="22"/>
      <c r="Z21" s="24"/>
      <c r="AA21" s="23"/>
      <c r="AB21" s="22"/>
      <c r="AC21" s="22"/>
      <c r="AD21" s="22"/>
      <c r="AE21" s="22"/>
      <c r="AF21" s="22"/>
      <c r="AG21" s="22"/>
      <c r="AH21" s="32"/>
      <c r="AI21" s="32"/>
      <c r="AJ21" s="32"/>
      <c r="AK21" s="32"/>
      <c r="AL21" s="32"/>
      <c r="AM21" s="32"/>
      <c r="AN21" s="32"/>
      <c r="AO21" s="32"/>
    </row>
    <row r="22" spans="3:41" x14ac:dyDescent="0.2">
      <c r="G22" s="43" t="s">
        <v>22</v>
      </c>
      <c r="H22" s="28" t="s">
        <v>11</v>
      </c>
      <c r="I22" s="28" t="s">
        <v>11</v>
      </c>
      <c r="J22" s="28">
        <v>0.3</v>
      </c>
      <c r="K22" s="28">
        <v>0.31319444444444444</v>
      </c>
      <c r="L22" s="28">
        <f>L21+$AA22</f>
        <v>0.47222222222222221</v>
      </c>
      <c r="M22" s="28">
        <f>M21+$AA22</f>
        <v>0.56458333333333333</v>
      </c>
      <c r="N22" s="28">
        <f>N21+$AA22</f>
        <v>0.59722222222222221</v>
      </c>
      <c r="O22" s="28"/>
      <c r="P22" s="28">
        <f>P21+$AA22</f>
        <v>0.63888888888888884</v>
      </c>
      <c r="Q22" s="28">
        <f>Q21+$AA22</f>
        <v>0.71527777777777779</v>
      </c>
      <c r="R22" s="28">
        <f>R21+$AA22</f>
        <v>0.72222222222222232</v>
      </c>
      <c r="S22" s="22"/>
      <c r="T22" s="22"/>
      <c r="U22" s="22"/>
      <c r="X22" s="22"/>
      <c r="Y22" s="22"/>
      <c r="Z22" s="24"/>
      <c r="AA22" s="23">
        <v>2.0833333333333333E-3</v>
      </c>
      <c r="AB22" s="22"/>
      <c r="AC22" s="22"/>
      <c r="AD22" s="22"/>
      <c r="AE22" s="22"/>
      <c r="AF22" s="22"/>
      <c r="AG22" s="22"/>
      <c r="AH22" s="32"/>
      <c r="AI22" s="32"/>
      <c r="AJ22" s="32"/>
      <c r="AK22" s="32"/>
      <c r="AL22" s="32"/>
      <c r="AM22" s="32"/>
      <c r="AN22" s="32"/>
      <c r="AO22" s="32"/>
    </row>
    <row r="23" spans="3:41" x14ac:dyDescent="0.2">
      <c r="G23" s="33" t="s">
        <v>30</v>
      </c>
      <c r="H23" s="28" t="s">
        <v>11</v>
      </c>
      <c r="I23" s="28" t="s">
        <v>11</v>
      </c>
      <c r="J23" s="28" t="s">
        <v>11</v>
      </c>
      <c r="K23" s="28">
        <f>K22+$Z23</f>
        <v>0.31805555555555554</v>
      </c>
      <c r="L23" s="28">
        <f>L22+$AA23</f>
        <v>0.47499999999999998</v>
      </c>
      <c r="M23" s="28">
        <f>M22+$AA23</f>
        <v>0.56736111111111109</v>
      </c>
      <c r="N23" s="28">
        <f>N22+$AA23</f>
        <v>0.6</v>
      </c>
      <c r="O23" s="28"/>
      <c r="P23" s="28">
        <f>P22+$AA23</f>
        <v>0.64166666666666661</v>
      </c>
      <c r="Q23" s="28">
        <f>Q22+$AA23</f>
        <v>0.71805555555555556</v>
      </c>
      <c r="R23" s="28">
        <f>R22+$AA23</f>
        <v>0.72500000000000009</v>
      </c>
      <c r="S23" s="22"/>
      <c r="T23" s="22"/>
      <c r="U23" s="22"/>
      <c r="X23" s="22"/>
      <c r="Y23" s="22"/>
      <c r="Z23" s="23">
        <v>4.8611111111111112E-3</v>
      </c>
      <c r="AA23" s="23">
        <v>2.7777777777777779E-3</v>
      </c>
      <c r="AB23" s="22"/>
      <c r="AC23" s="22"/>
      <c r="AD23" s="22"/>
      <c r="AE23" s="22"/>
      <c r="AF23" s="22"/>
      <c r="AG23" s="22"/>
      <c r="AH23" s="32"/>
      <c r="AI23" s="32"/>
      <c r="AJ23" s="32"/>
      <c r="AK23" s="32"/>
      <c r="AL23" s="32"/>
      <c r="AM23" s="32"/>
      <c r="AN23" s="32"/>
      <c r="AO23" s="32"/>
    </row>
    <row r="24" spans="3:41" x14ac:dyDescent="0.2">
      <c r="G24" s="33" t="s">
        <v>23</v>
      </c>
      <c r="H24" s="28" t="s">
        <v>11</v>
      </c>
      <c r="I24" s="28" t="s">
        <v>11</v>
      </c>
      <c r="J24" s="28" t="s">
        <v>11</v>
      </c>
      <c r="K24" s="28"/>
      <c r="L24" s="28" t="s">
        <v>11</v>
      </c>
      <c r="M24" s="28" t="s">
        <v>11</v>
      </c>
      <c r="N24" s="28" t="s">
        <v>11</v>
      </c>
      <c r="O24" s="28"/>
      <c r="P24" s="28" t="s">
        <v>11</v>
      </c>
      <c r="Q24" s="28" t="s">
        <v>11</v>
      </c>
      <c r="R24" s="28" t="s">
        <v>11</v>
      </c>
      <c r="S24" s="22"/>
      <c r="T24" s="22"/>
      <c r="U24" s="22"/>
      <c r="X24" s="22"/>
      <c r="Y24" s="23">
        <v>1.3888888888888889E-3</v>
      </c>
      <c r="Z24" s="40"/>
      <c r="AA24" s="23">
        <v>1.3888888888888889E-3</v>
      </c>
      <c r="AB24" s="22"/>
      <c r="AC24" s="22"/>
      <c r="AD24" s="22"/>
      <c r="AE24" s="22"/>
      <c r="AF24" s="22"/>
      <c r="AG24" s="22"/>
      <c r="AH24" s="32"/>
      <c r="AI24" s="32"/>
      <c r="AJ24" s="32"/>
      <c r="AK24" s="32"/>
      <c r="AL24" s="32"/>
      <c r="AM24" s="32"/>
      <c r="AN24" s="32"/>
      <c r="AO24" s="32"/>
    </row>
    <row r="25" spans="3:41" x14ac:dyDescent="0.2">
      <c r="G25" s="33" t="s">
        <v>26</v>
      </c>
      <c r="H25" s="28" t="s">
        <v>11</v>
      </c>
      <c r="I25" s="28" t="s">
        <v>11</v>
      </c>
      <c r="J25" s="28" t="s">
        <v>11</v>
      </c>
      <c r="K25" s="28"/>
      <c r="L25" s="28" t="s">
        <v>11</v>
      </c>
      <c r="M25" s="28" t="s">
        <v>11</v>
      </c>
      <c r="N25" s="28" t="s">
        <v>11</v>
      </c>
      <c r="O25" s="28"/>
      <c r="P25" s="28" t="s">
        <v>11</v>
      </c>
      <c r="Q25" s="28" t="s">
        <v>11</v>
      </c>
      <c r="R25" s="28" t="s">
        <v>11</v>
      </c>
      <c r="S25" s="22"/>
      <c r="T25" s="22"/>
      <c r="U25" s="22"/>
      <c r="X25" s="23"/>
      <c r="Y25" s="23">
        <v>6.9444444444444447E-4</v>
      </c>
      <c r="Z25" s="40"/>
      <c r="AA25" s="23">
        <v>6.9444444444444447E-4</v>
      </c>
      <c r="AB25" s="22"/>
      <c r="AC25" s="22"/>
      <c r="AD25" s="22"/>
      <c r="AE25" s="22"/>
      <c r="AF25" s="22"/>
      <c r="AG25" s="22"/>
      <c r="AH25" s="32"/>
      <c r="AI25" s="32"/>
      <c r="AJ25" s="32"/>
      <c r="AK25" s="32"/>
      <c r="AL25" s="32"/>
      <c r="AM25" s="32"/>
      <c r="AN25" s="32"/>
      <c r="AO25" s="32"/>
    </row>
    <row r="26" spans="3:41" x14ac:dyDescent="0.2">
      <c r="G26" s="33" t="s">
        <v>27</v>
      </c>
      <c r="H26" s="28" t="s">
        <v>11</v>
      </c>
      <c r="I26" s="28" t="s">
        <v>11</v>
      </c>
      <c r="J26" s="28" t="s">
        <v>11</v>
      </c>
      <c r="K26" s="28"/>
      <c r="L26" s="28" t="s">
        <v>11</v>
      </c>
      <c r="M26" s="28" t="s">
        <v>11</v>
      </c>
      <c r="N26" s="28" t="s">
        <v>11</v>
      </c>
      <c r="O26" s="28"/>
      <c r="P26" s="28" t="s">
        <v>11</v>
      </c>
      <c r="Q26" s="28" t="s">
        <v>11</v>
      </c>
      <c r="R26" s="28" t="s">
        <v>11</v>
      </c>
      <c r="S26" s="22"/>
      <c r="T26" s="22"/>
      <c r="U26" s="22"/>
      <c r="X26" s="23"/>
      <c r="Y26" s="23">
        <v>1.3888888888888889E-3</v>
      </c>
      <c r="Z26" s="40"/>
      <c r="AA26" s="23">
        <v>1.3888888888888889E-3</v>
      </c>
      <c r="AB26" s="22"/>
      <c r="AC26" s="22"/>
      <c r="AD26" s="22"/>
      <c r="AE26" s="22"/>
      <c r="AF26" s="22"/>
      <c r="AG26" s="22"/>
      <c r="AH26" s="32"/>
      <c r="AI26" s="32"/>
      <c r="AJ26" s="32"/>
      <c r="AK26" s="32"/>
      <c r="AL26" s="32"/>
      <c r="AM26" s="32"/>
      <c r="AN26" s="32"/>
      <c r="AO26" s="32"/>
    </row>
    <row r="27" spans="3:41" x14ac:dyDescent="0.2">
      <c r="G27" s="33" t="s">
        <v>28</v>
      </c>
      <c r="H27" s="28" t="s">
        <v>10</v>
      </c>
      <c r="I27" s="28" t="s">
        <v>10</v>
      </c>
      <c r="J27" s="28" t="s">
        <v>10</v>
      </c>
      <c r="K27" s="28"/>
      <c r="L27" s="28">
        <f>L23+$AA27</f>
        <v>0.47638888888888886</v>
      </c>
      <c r="M27" s="28">
        <f>M23+$AA27</f>
        <v>0.56874999999999998</v>
      </c>
      <c r="N27" s="28">
        <f>N23+$AA27</f>
        <v>0.60138888888888886</v>
      </c>
      <c r="O27" s="28"/>
      <c r="P27" s="28">
        <f>P23+$AA27</f>
        <v>0.64305555555555549</v>
      </c>
      <c r="Q27" s="28">
        <f>Q23+$AA27</f>
        <v>0.71944444444444444</v>
      </c>
      <c r="R27" s="28">
        <f>R23+$AA27</f>
        <v>0.72638888888888897</v>
      </c>
      <c r="S27" s="22"/>
      <c r="T27" s="22"/>
      <c r="U27" s="22"/>
      <c r="X27" s="23"/>
      <c r="Y27" s="22"/>
      <c r="Z27" s="23">
        <v>2.0833333333333333E-3</v>
      </c>
      <c r="AA27" s="23">
        <v>1.3888888888888889E-3</v>
      </c>
      <c r="AB27" s="22"/>
      <c r="AC27" s="22"/>
      <c r="AD27" s="22"/>
      <c r="AE27" s="22"/>
      <c r="AF27" s="22"/>
      <c r="AG27" s="22"/>
      <c r="AH27" s="32"/>
      <c r="AI27" s="32"/>
      <c r="AJ27" s="32"/>
      <c r="AK27" s="32"/>
      <c r="AL27" s="32"/>
      <c r="AM27" s="32"/>
      <c r="AN27" s="32"/>
      <c r="AO27" s="32"/>
    </row>
    <row r="28" spans="3:41" x14ac:dyDescent="0.2">
      <c r="D28" s="25"/>
      <c r="G28" s="33" t="s">
        <v>29</v>
      </c>
      <c r="H28" s="28" t="s">
        <v>10</v>
      </c>
      <c r="I28" s="28" t="s">
        <v>10</v>
      </c>
      <c r="J28" s="28" t="s">
        <v>10</v>
      </c>
      <c r="K28" s="28"/>
      <c r="L28" s="28">
        <f>L27+$AA28</f>
        <v>0.4770833333333333</v>
      </c>
      <c r="M28" s="28">
        <f>M27+$AA28</f>
        <v>0.56944444444444442</v>
      </c>
      <c r="N28" s="28">
        <f>N27+$AA28</f>
        <v>0.6020833333333333</v>
      </c>
      <c r="O28" s="28"/>
      <c r="P28" s="28">
        <f>P27+$AA28</f>
        <v>0.64374999999999993</v>
      </c>
      <c r="Q28" s="28">
        <f>Q27+$AA28</f>
        <v>0.72013888888888888</v>
      </c>
      <c r="R28" s="28">
        <f>R27+$AA28</f>
        <v>0.72708333333333341</v>
      </c>
      <c r="S28" s="22"/>
      <c r="T28" s="22"/>
      <c r="U28" s="22"/>
      <c r="V28" s="22"/>
      <c r="W28" s="22"/>
      <c r="X28" s="23"/>
      <c r="Y28" s="22"/>
      <c r="Z28" s="22"/>
      <c r="AA28" s="23">
        <v>6.9444444444444447E-4</v>
      </c>
      <c r="AC28" s="22"/>
      <c r="AD28" s="22"/>
      <c r="AE28" s="22"/>
      <c r="AF28" s="22"/>
      <c r="AK28" s="40"/>
      <c r="AL28" s="23">
        <v>6.9444444444444447E-4</v>
      </c>
    </row>
    <row r="29" spans="3:41" x14ac:dyDescent="0.2">
      <c r="D29" s="25"/>
      <c r="G29" s="33" t="s">
        <v>31</v>
      </c>
      <c r="H29" s="28">
        <f>H21+$X29</f>
        <v>0.22638888888888889</v>
      </c>
      <c r="I29" s="28">
        <f>I21+$X29</f>
        <v>0.28124999999999994</v>
      </c>
      <c r="J29" s="28">
        <f>J22+$X29</f>
        <v>0.30763888888888885</v>
      </c>
      <c r="K29" s="28"/>
      <c r="L29" s="28">
        <f>L28+$AA29</f>
        <v>0.47847222222222219</v>
      </c>
      <c r="M29" s="28">
        <f>M28+$AA29</f>
        <v>0.5708333333333333</v>
      </c>
      <c r="N29" s="28">
        <f>N28+$AA29</f>
        <v>0.60347222222222219</v>
      </c>
      <c r="O29" s="28"/>
      <c r="P29" s="28">
        <f>P28+$AA29</f>
        <v>0.64513888888888882</v>
      </c>
      <c r="Q29" s="28">
        <f>Q28+$AA29</f>
        <v>0.72152777777777777</v>
      </c>
      <c r="R29" s="28">
        <f>R28+$AA29</f>
        <v>0.7284722222222223</v>
      </c>
      <c r="S29" s="22"/>
      <c r="T29" s="22"/>
      <c r="U29" s="22"/>
      <c r="V29" s="22"/>
      <c r="W29" s="22"/>
      <c r="X29" s="23">
        <v>7.6388888888888886E-3</v>
      </c>
      <c r="Y29" s="22"/>
      <c r="Z29" s="22"/>
      <c r="AA29" s="23">
        <v>1.3888888888888889E-3</v>
      </c>
      <c r="AC29" s="22"/>
      <c r="AD29" s="22"/>
      <c r="AE29" s="22"/>
      <c r="AF29" s="22"/>
      <c r="AK29" s="40"/>
      <c r="AL29" s="23"/>
    </row>
    <row r="30" spans="3:41" x14ac:dyDescent="0.2">
      <c r="D30" s="25"/>
      <c r="G30" s="39" t="s">
        <v>18</v>
      </c>
      <c r="H30" s="27"/>
      <c r="I30" s="27">
        <f>I29+$X30</f>
        <v>0.28472222222222215</v>
      </c>
      <c r="J30" s="27"/>
      <c r="K30" s="27"/>
      <c r="L30" s="27"/>
      <c r="M30" s="27"/>
      <c r="N30" s="27"/>
      <c r="O30" s="27"/>
      <c r="P30" s="27"/>
      <c r="Q30" s="27"/>
      <c r="R30" s="27"/>
      <c r="S30" s="22"/>
      <c r="T30" s="22"/>
      <c r="U30" s="22"/>
      <c r="V30" s="22"/>
      <c r="W30" s="22"/>
      <c r="X30" s="23">
        <v>3.472222222222222E-3</v>
      </c>
      <c r="Y30" s="22"/>
      <c r="Z30" s="22"/>
      <c r="AA30" s="23">
        <v>2.0833333333333333E-3</v>
      </c>
      <c r="AC30" s="22"/>
      <c r="AD30" s="22"/>
      <c r="AE30" s="22"/>
      <c r="AF30" s="22"/>
      <c r="AK30" s="40"/>
      <c r="AL30" s="23"/>
    </row>
    <row r="31" spans="3:41" x14ac:dyDescent="0.2">
      <c r="G31" s="32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2"/>
      <c r="T31" s="22"/>
      <c r="U31" s="22"/>
      <c r="X31" s="22"/>
      <c r="Y31" s="22"/>
      <c r="Z31" s="23"/>
      <c r="AA31" s="3"/>
      <c r="AB31" s="22"/>
      <c r="AC31" s="22"/>
      <c r="AD31" s="22"/>
      <c r="AE31" s="22"/>
      <c r="AF31" s="22"/>
      <c r="AG31" s="22"/>
      <c r="AH31" s="32"/>
      <c r="AI31" s="32"/>
      <c r="AJ31" s="32"/>
      <c r="AK31" s="32"/>
      <c r="AL31" s="32"/>
      <c r="AM31" s="32"/>
      <c r="AN31" s="32"/>
      <c r="AO31" s="32"/>
    </row>
    <row r="32" spans="3:41" x14ac:dyDescent="0.2">
      <c r="C32" s="4"/>
      <c r="D32" s="4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2"/>
      <c r="T32" s="22"/>
      <c r="U32" s="22"/>
      <c r="X32" s="22"/>
      <c r="Y32" s="22"/>
      <c r="Z32" s="23"/>
      <c r="AA32" s="3"/>
      <c r="AB32" s="22"/>
      <c r="AC32" s="22"/>
      <c r="AD32" s="22"/>
      <c r="AE32" s="22"/>
      <c r="AF32" s="22"/>
      <c r="AG32" s="22"/>
      <c r="AH32" s="32"/>
      <c r="AI32" s="32"/>
      <c r="AJ32" s="32"/>
      <c r="AK32" s="32"/>
      <c r="AL32" s="32"/>
      <c r="AM32" s="32"/>
      <c r="AN32" s="32"/>
      <c r="AO32" s="32"/>
    </row>
    <row r="33" spans="1:41" x14ac:dyDescent="0.2">
      <c r="C33" s="4"/>
      <c r="D33" s="4"/>
      <c r="H33" s="41" t="s">
        <v>0</v>
      </c>
      <c r="I33" s="16"/>
      <c r="J33" s="26"/>
      <c r="K33" s="26"/>
      <c r="L33" s="26"/>
      <c r="M33" s="26"/>
      <c r="N33" s="26"/>
      <c r="O33" s="26"/>
      <c r="P33" s="26"/>
      <c r="Q33" s="26"/>
      <c r="R33" s="26"/>
      <c r="S33" s="22"/>
      <c r="T33" s="8" t="s">
        <v>1</v>
      </c>
      <c r="U33" s="22"/>
      <c r="X33" s="22"/>
      <c r="Y33" s="22"/>
      <c r="Z33" s="23"/>
      <c r="AA33" s="3"/>
      <c r="AB33" s="22"/>
      <c r="AC33" s="22"/>
      <c r="AD33" s="22"/>
      <c r="AE33" s="22"/>
      <c r="AF33" s="22"/>
      <c r="AG33" s="22"/>
      <c r="AH33" s="32"/>
      <c r="AI33" s="32"/>
      <c r="AJ33" s="32"/>
      <c r="AK33" s="32"/>
      <c r="AL33" s="32"/>
      <c r="AM33" s="32"/>
      <c r="AN33" s="32"/>
      <c r="AO33" s="32"/>
    </row>
    <row r="34" spans="1:41" x14ac:dyDescent="0.2">
      <c r="C34" s="4"/>
      <c r="D34" s="4"/>
      <c r="G34" s="17" t="s">
        <v>12</v>
      </c>
      <c r="H34" s="26"/>
      <c r="I34" s="16"/>
      <c r="J34" s="26"/>
      <c r="K34" s="26"/>
      <c r="L34" s="26"/>
      <c r="M34" s="26"/>
      <c r="N34" s="26"/>
      <c r="O34" s="26"/>
      <c r="P34" s="26"/>
      <c r="Q34" s="26"/>
      <c r="R34" s="26"/>
      <c r="S34" s="22"/>
      <c r="T34" s="1" t="s">
        <v>15</v>
      </c>
      <c r="U34" s="22"/>
      <c r="X34" s="22"/>
      <c r="Y34" s="22"/>
      <c r="Z34" s="23"/>
      <c r="AA34" s="3"/>
      <c r="AB34" s="22"/>
      <c r="AC34" s="22"/>
      <c r="AD34" s="22"/>
      <c r="AE34" s="22"/>
      <c r="AF34" s="22"/>
      <c r="AG34" s="22"/>
      <c r="AH34" s="32"/>
      <c r="AI34" s="32"/>
      <c r="AJ34" s="32"/>
      <c r="AK34" s="32"/>
      <c r="AL34" s="32"/>
      <c r="AM34" s="32"/>
      <c r="AN34" s="32"/>
      <c r="AO34" s="32"/>
    </row>
    <row r="35" spans="1:41" x14ac:dyDescent="0.2">
      <c r="E35" s="2"/>
      <c r="F35" s="25"/>
      <c r="G35" s="37" t="s">
        <v>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22"/>
      <c r="T35" s="22"/>
      <c r="U35" s="22"/>
      <c r="X35" s="22"/>
      <c r="Y35" s="22"/>
      <c r="Z35" s="23"/>
      <c r="AA35" s="3"/>
      <c r="AB35" s="22"/>
      <c r="AC35" s="22"/>
      <c r="AD35" s="22"/>
      <c r="AE35" s="22"/>
      <c r="AF35" s="22"/>
      <c r="AG35" s="22"/>
      <c r="AH35" s="32"/>
      <c r="AI35" s="32"/>
      <c r="AJ35" s="32"/>
      <c r="AK35" s="32"/>
      <c r="AL35" s="32"/>
      <c r="AM35" s="32"/>
      <c r="AN35" s="32"/>
      <c r="AO35" s="32"/>
    </row>
    <row r="36" spans="1:41" x14ac:dyDescent="0.2">
      <c r="E36" s="2"/>
      <c r="F36" s="25"/>
      <c r="G36" s="37" t="s">
        <v>3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22"/>
      <c r="T36" s="22"/>
      <c r="U36" s="22"/>
      <c r="X36" s="22"/>
      <c r="Y36" s="22"/>
      <c r="Z36" s="23"/>
      <c r="AA36" s="3"/>
      <c r="AB36" s="22"/>
      <c r="AC36" s="22"/>
      <c r="AD36" s="22"/>
      <c r="AE36" s="22"/>
      <c r="AF36" s="22"/>
      <c r="AG36" s="22"/>
      <c r="AH36" s="32"/>
      <c r="AI36" s="32"/>
      <c r="AJ36" s="32"/>
      <c r="AK36" s="32"/>
      <c r="AL36" s="32"/>
      <c r="AM36" s="32"/>
      <c r="AN36" s="32"/>
      <c r="AO36" s="32"/>
    </row>
    <row r="37" spans="1:41" x14ac:dyDescent="0.2">
      <c r="D37" s="15"/>
      <c r="E37" s="9"/>
      <c r="F37" s="14"/>
      <c r="G37" s="37" t="s">
        <v>4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22"/>
      <c r="T37" s="22"/>
      <c r="U37" s="22"/>
      <c r="X37" s="22"/>
      <c r="Y37" s="22"/>
      <c r="Z37" s="23"/>
      <c r="AA37" s="3"/>
      <c r="AB37" s="22"/>
      <c r="AC37" s="22"/>
      <c r="AD37" s="22"/>
      <c r="AE37" s="22"/>
      <c r="AF37" s="22"/>
      <c r="AG37" s="22"/>
      <c r="AH37" s="32"/>
      <c r="AI37" s="32"/>
      <c r="AJ37" s="32"/>
      <c r="AK37" s="32"/>
      <c r="AL37" s="32"/>
      <c r="AM37" s="32"/>
      <c r="AN37" s="32"/>
      <c r="AO37" s="32"/>
    </row>
    <row r="38" spans="1:41" x14ac:dyDescent="0.2">
      <c r="D38" s="15"/>
      <c r="E38" s="9"/>
      <c r="F38" s="14"/>
      <c r="G38" s="37" t="s">
        <v>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22"/>
      <c r="T38" s="22"/>
      <c r="U38" s="22"/>
      <c r="X38" s="22"/>
      <c r="Y38" s="22"/>
      <c r="Z38" s="23"/>
      <c r="AA38" s="3"/>
      <c r="AB38" s="22"/>
      <c r="AC38" s="22"/>
      <c r="AD38" s="22"/>
      <c r="AE38" s="22"/>
      <c r="AF38" s="22"/>
      <c r="AG38" s="22"/>
      <c r="AH38" s="32"/>
      <c r="AI38" s="32"/>
      <c r="AJ38" s="32"/>
      <c r="AK38" s="32"/>
      <c r="AL38" s="32"/>
      <c r="AM38" s="32"/>
      <c r="AN38" s="32"/>
      <c r="AO38" s="32"/>
    </row>
    <row r="39" spans="1:41" x14ac:dyDescent="0.2">
      <c r="D39" s="15"/>
      <c r="E39" s="9"/>
      <c r="F39" s="14"/>
      <c r="G39" s="37" t="s">
        <v>6</v>
      </c>
      <c r="H39" s="29">
        <v>2</v>
      </c>
      <c r="I39" s="29">
        <v>200</v>
      </c>
      <c r="J39" s="29" t="s">
        <v>16</v>
      </c>
      <c r="K39" s="29" t="s">
        <v>32</v>
      </c>
      <c r="L39" s="29">
        <v>4</v>
      </c>
      <c r="M39" s="29">
        <v>6</v>
      </c>
      <c r="N39" s="29" t="s">
        <v>14</v>
      </c>
      <c r="O39" s="29" t="s">
        <v>19</v>
      </c>
      <c r="P39" s="29">
        <v>8</v>
      </c>
      <c r="Q39" s="29" t="s">
        <v>17</v>
      </c>
      <c r="R39" s="29" t="s">
        <v>13</v>
      </c>
      <c r="S39" s="22"/>
      <c r="T39" s="22"/>
      <c r="U39" s="22"/>
      <c r="X39" s="22"/>
      <c r="Y39" s="22"/>
      <c r="Z39" s="24"/>
      <c r="AA39" s="23"/>
      <c r="AB39" s="22"/>
      <c r="AC39" s="22"/>
      <c r="AD39" s="22"/>
      <c r="AE39" s="22"/>
      <c r="AF39" s="22"/>
      <c r="AG39" s="22"/>
      <c r="AH39" s="32"/>
      <c r="AI39" s="32"/>
      <c r="AJ39" s="32"/>
      <c r="AK39" s="32"/>
      <c r="AL39" s="32"/>
      <c r="AM39" s="32"/>
      <c r="AN39" s="32"/>
      <c r="AO39" s="32"/>
    </row>
    <row r="40" spans="1:41" x14ac:dyDescent="0.2">
      <c r="C40" s="15"/>
      <c r="E40" s="2"/>
      <c r="F40" s="25"/>
      <c r="G40" s="37" t="s">
        <v>7</v>
      </c>
      <c r="H40" s="10" t="s">
        <v>8</v>
      </c>
      <c r="I40" s="10" t="s">
        <v>8</v>
      </c>
      <c r="J40" s="10" t="s">
        <v>8</v>
      </c>
      <c r="K40" s="10" t="s">
        <v>8</v>
      </c>
      <c r="L40" s="10" t="s">
        <v>8</v>
      </c>
      <c r="M40" s="10" t="s">
        <v>8</v>
      </c>
      <c r="N40" s="10" t="s">
        <v>8</v>
      </c>
      <c r="O40" s="10" t="s">
        <v>8</v>
      </c>
      <c r="P40" s="10" t="s">
        <v>8</v>
      </c>
      <c r="Q40" s="10" t="s">
        <v>8</v>
      </c>
      <c r="R40" s="10" t="s">
        <v>8</v>
      </c>
      <c r="Z40" s="3"/>
      <c r="AA40" s="3"/>
    </row>
    <row r="41" spans="1:41" s="12" customFormat="1" x14ac:dyDescent="0.2">
      <c r="A41" s="21"/>
      <c r="B41" s="50"/>
      <c r="C41" s="50"/>
      <c r="D41" s="50"/>
      <c r="E41" s="9"/>
      <c r="F41" s="47"/>
      <c r="G41" s="49" t="s">
        <v>9</v>
      </c>
      <c r="H41" s="35"/>
      <c r="I41" s="35">
        <v>52</v>
      </c>
      <c r="J41" s="35">
        <v>42</v>
      </c>
      <c r="K41" s="35">
        <v>42</v>
      </c>
      <c r="L41" s="35"/>
      <c r="M41" s="35">
        <v>42</v>
      </c>
      <c r="N41" s="35"/>
      <c r="O41" s="35"/>
      <c r="P41" s="35"/>
      <c r="Q41" s="35">
        <v>52</v>
      </c>
      <c r="R41" s="35">
        <v>42</v>
      </c>
      <c r="S41" s="2"/>
      <c r="T41" s="2"/>
      <c r="U41" s="2"/>
      <c r="X41" s="2"/>
      <c r="Y41" s="2"/>
      <c r="Z41" s="13"/>
      <c r="AA41" s="13"/>
      <c r="AB41" s="2"/>
      <c r="AC41" s="2"/>
      <c r="AD41" s="2"/>
      <c r="AE41" s="2"/>
      <c r="AF41" s="2"/>
      <c r="AG41" s="2"/>
      <c r="AH41" s="2"/>
      <c r="AI41" s="2"/>
    </row>
    <row r="42" spans="1:41" s="12" customFormat="1" x14ac:dyDescent="0.2">
      <c r="A42" s="21"/>
      <c r="B42" s="21"/>
      <c r="C42" s="21"/>
      <c r="D42" s="21"/>
      <c r="E42" s="4"/>
      <c r="F42" s="47"/>
      <c r="G42" s="48" t="s">
        <v>18</v>
      </c>
      <c r="H42" s="34"/>
      <c r="I42" s="34"/>
      <c r="J42" s="34"/>
      <c r="K42" s="34"/>
      <c r="L42" s="34"/>
      <c r="M42" s="34"/>
      <c r="N42" s="34"/>
      <c r="O42" s="34">
        <v>0.64097222222222217</v>
      </c>
      <c r="P42" s="34"/>
      <c r="Q42" s="34"/>
      <c r="R42" s="34"/>
      <c r="S42" s="2"/>
      <c r="T42" s="2"/>
      <c r="U42" s="2"/>
      <c r="X42" s="2"/>
      <c r="Y42" s="2"/>
      <c r="Z42" s="13"/>
      <c r="AA42" s="13"/>
      <c r="AB42" s="2"/>
      <c r="AC42" s="2"/>
      <c r="AD42" s="2"/>
      <c r="AE42" s="2"/>
      <c r="AF42" s="2"/>
      <c r="AG42" s="2"/>
      <c r="AH42" s="2"/>
      <c r="AI42" s="2"/>
    </row>
    <row r="43" spans="1:41" s="12" customFormat="1" x14ac:dyDescent="0.2">
      <c r="A43" s="21"/>
      <c r="B43" s="21"/>
      <c r="C43" s="21"/>
      <c r="D43" s="21"/>
      <c r="E43" s="4"/>
      <c r="F43" s="47"/>
      <c r="G43" s="33" t="s">
        <v>31</v>
      </c>
      <c r="H43" s="28">
        <v>0.22708333333333333</v>
      </c>
      <c r="I43" s="28">
        <v>0.31041666666666667</v>
      </c>
      <c r="J43" s="28">
        <v>0.31041666666666667</v>
      </c>
      <c r="K43" s="28"/>
      <c r="L43" s="28">
        <v>0.47916666666666669</v>
      </c>
      <c r="M43" s="28">
        <v>0.57291666666666663</v>
      </c>
      <c r="N43" s="28">
        <v>0.60347222222222219</v>
      </c>
      <c r="O43" s="28">
        <f>O42+$X43</f>
        <v>0.64444444444444438</v>
      </c>
      <c r="P43" s="28">
        <v>0.64513888888888882</v>
      </c>
      <c r="Q43" s="28">
        <v>0.72152777777777777</v>
      </c>
      <c r="R43" s="28">
        <v>0.7284722222222223</v>
      </c>
      <c r="S43" s="2"/>
      <c r="T43" s="2"/>
      <c r="U43" s="2"/>
      <c r="X43" s="23">
        <v>3.472222222222222E-3</v>
      </c>
      <c r="Y43" s="2"/>
      <c r="Z43" s="23">
        <v>6.9444444444444447E-4</v>
      </c>
      <c r="AA43" s="13"/>
      <c r="AB43" s="2"/>
      <c r="AC43" s="2"/>
      <c r="AD43" s="2"/>
      <c r="AE43" s="2"/>
      <c r="AF43" s="2"/>
      <c r="AG43" s="2"/>
      <c r="AH43" s="2"/>
      <c r="AI43" s="2"/>
    </row>
    <row r="44" spans="1:41" s="12" customFormat="1" x14ac:dyDescent="0.2">
      <c r="A44" s="21"/>
      <c r="B44" s="21"/>
      <c r="C44" s="21"/>
      <c r="D44" s="21"/>
      <c r="E44" s="4"/>
      <c r="F44" s="47"/>
      <c r="G44" s="33" t="s">
        <v>29</v>
      </c>
      <c r="H44" s="28">
        <f>H43+$Z44</f>
        <v>0.22847222222222222</v>
      </c>
      <c r="I44" s="28">
        <f>I43+$Z44</f>
        <v>0.31180555555555556</v>
      </c>
      <c r="J44" s="28">
        <f>J43+$Z44</f>
        <v>0.31180555555555556</v>
      </c>
      <c r="K44" s="28"/>
      <c r="L44" s="28">
        <f>L43+$Z44</f>
        <v>0.48055555555555557</v>
      </c>
      <c r="M44" s="28" t="s">
        <v>10</v>
      </c>
      <c r="N44" s="28" t="s">
        <v>10</v>
      </c>
      <c r="O44" s="28" t="s">
        <v>10</v>
      </c>
      <c r="P44" s="28" t="s">
        <v>10</v>
      </c>
      <c r="Q44" s="28" t="s">
        <v>10</v>
      </c>
      <c r="R44" s="28" t="s">
        <v>10</v>
      </c>
      <c r="S44" s="2"/>
      <c r="T44" s="2"/>
      <c r="U44" s="2"/>
      <c r="X44" s="2"/>
      <c r="Y44" s="2"/>
      <c r="Z44" s="23">
        <v>1.3888888888888889E-3</v>
      </c>
      <c r="AA44" s="13"/>
      <c r="AB44" s="2"/>
      <c r="AC44" s="2"/>
      <c r="AD44" s="2"/>
      <c r="AE44" s="2"/>
      <c r="AF44" s="2"/>
      <c r="AG44" s="2"/>
      <c r="AH44" s="2"/>
      <c r="AI44" s="2"/>
    </row>
    <row r="45" spans="1:41" x14ac:dyDescent="0.2">
      <c r="G45" s="33" t="s">
        <v>28</v>
      </c>
      <c r="H45" s="28">
        <f>H44+$Z45</f>
        <v>0.2298611111111111</v>
      </c>
      <c r="I45" s="28">
        <f>I44+$Z45</f>
        <v>0.31319444444444444</v>
      </c>
      <c r="J45" s="28">
        <f>J44+$Z45</f>
        <v>0.31319444444444444</v>
      </c>
      <c r="K45" s="28"/>
      <c r="L45" s="28">
        <f>L44+$Z45</f>
        <v>0.48194444444444445</v>
      </c>
      <c r="M45" s="28" t="s">
        <v>10</v>
      </c>
      <c r="N45" s="28" t="s">
        <v>10</v>
      </c>
      <c r="O45" s="28" t="s">
        <v>10</v>
      </c>
      <c r="P45" s="28" t="s">
        <v>10</v>
      </c>
      <c r="Q45" s="28" t="s">
        <v>10</v>
      </c>
      <c r="R45" s="28" t="s">
        <v>10</v>
      </c>
      <c r="S45" s="22"/>
      <c r="T45" s="22"/>
      <c r="U45" s="22"/>
      <c r="X45" s="22"/>
      <c r="Y45" s="22"/>
      <c r="Z45" s="23">
        <v>1.3888888888888889E-3</v>
      </c>
      <c r="AA45" s="23"/>
      <c r="AB45" s="22"/>
      <c r="AC45" s="22"/>
      <c r="AD45" s="22"/>
      <c r="AE45" s="22"/>
    </row>
    <row r="46" spans="1:41" x14ac:dyDescent="0.2">
      <c r="G46" s="33" t="s">
        <v>27</v>
      </c>
      <c r="H46" s="28" t="s">
        <v>11</v>
      </c>
      <c r="I46" s="28" t="s">
        <v>11</v>
      </c>
      <c r="J46" s="28">
        <f>J45+$Z46</f>
        <v>0.31597222222222221</v>
      </c>
      <c r="K46" s="28"/>
      <c r="L46" s="28" t="s">
        <v>11</v>
      </c>
      <c r="M46" s="28" t="s">
        <v>11</v>
      </c>
      <c r="N46" s="28" t="s">
        <v>11</v>
      </c>
      <c r="O46" s="28" t="s">
        <v>11</v>
      </c>
      <c r="P46" s="28" t="s">
        <v>11</v>
      </c>
      <c r="Q46" s="28" t="s">
        <v>11</v>
      </c>
      <c r="R46" s="28" t="s">
        <v>11</v>
      </c>
      <c r="S46" s="22"/>
      <c r="T46" s="22"/>
      <c r="U46" s="22"/>
      <c r="X46" s="22"/>
      <c r="Y46" s="22"/>
      <c r="Z46" s="23">
        <v>2.7777777777777779E-3</v>
      </c>
      <c r="AA46" s="23"/>
      <c r="AB46" s="22"/>
      <c r="AC46" s="22"/>
      <c r="AD46" s="22"/>
      <c r="AE46" s="22"/>
    </row>
    <row r="47" spans="1:41" x14ac:dyDescent="0.2">
      <c r="G47" s="33" t="s">
        <v>26</v>
      </c>
      <c r="H47" s="28" t="s">
        <v>11</v>
      </c>
      <c r="I47" s="28" t="s">
        <v>11</v>
      </c>
      <c r="J47" s="28">
        <f>J46+$Z47</f>
        <v>0.31736111111111109</v>
      </c>
      <c r="K47" s="28"/>
      <c r="L47" s="28" t="s">
        <v>11</v>
      </c>
      <c r="M47" s="28" t="s">
        <v>11</v>
      </c>
      <c r="N47" s="28" t="s">
        <v>11</v>
      </c>
      <c r="O47" s="28" t="s">
        <v>11</v>
      </c>
      <c r="P47" s="28" t="s">
        <v>11</v>
      </c>
      <c r="Q47" s="28" t="s">
        <v>11</v>
      </c>
      <c r="R47" s="28" t="s">
        <v>11</v>
      </c>
      <c r="S47" s="22"/>
      <c r="T47" s="22"/>
      <c r="U47" s="22"/>
      <c r="X47" s="22"/>
      <c r="Y47" s="22"/>
      <c r="Z47" s="23">
        <v>1.3888888888888889E-3</v>
      </c>
      <c r="AA47" s="23"/>
      <c r="AB47" s="22"/>
      <c r="AC47" s="22"/>
      <c r="AD47" s="22"/>
    </row>
    <row r="48" spans="1:41" x14ac:dyDescent="0.2">
      <c r="G48" s="33" t="s">
        <v>23</v>
      </c>
      <c r="H48" s="28" t="s">
        <v>11</v>
      </c>
      <c r="I48" s="28" t="s">
        <v>11</v>
      </c>
      <c r="J48" s="28">
        <f>J47+$Z48</f>
        <v>0.31874999999999998</v>
      </c>
      <c r="K48" s="28"/>
      <c r="L48" s="28" t="s">
        <v>11</v>
      </c>
      <c r="M48" s="28" t="s">
        <v>11</v>
      </c>
      <c r="N48" s="28" t="s">
        <v>11</v>
      </c>
      <c r="O48" s="28" t="s">
        <v>11</v>
      </c>
      <c r="P48" s="28" t="s">
        <v>11</v>
      </c>
      <c r="Q48" s="28" t="s">
        <v>11</v>
      </c>
      <c r="R48" s="28" t="s">
        <v>11</v>
      </c>
      <c r="S48" s="22"/>
      <c r="T48" s="22"/>
      <c r="U48" s="22"/>
      <c r="X48" s="22"/>
      <c r="Y48" s="22"/>
      <c r="Z48" s="23">
        <v>1.3888888888888889E-3</v>
      </c>
      <c r="AA48" s="23"/>
    </row>
    <row r="49" spans="7:44" x14ac:dyDescent="0.2">
      <c r="G49" s="33" t="s">
        <v>30</v>
      </c>
      <c r="H49" s="28">
        <f>H45+$AA49</f>
        <v>0.23194444444444443</v>
      </c>
      <c r="I49" s="28">
        <f>I45+$AA49</f>
        <v>0.31527777777777777</v>
      </c>
      <c r="J49" s="28" t="s">
        <v>11</v>
      </c>
      <c r="K49" s="28">
        <v>0.31875000000000003</v>
      </c>
      <c r="L49" s="28">
        <f>L45+$AA49</f>
        <v>0.48402777777777778</v>
      </c>
      <c r="M49" s="28" t="s">
        <v>11</v>
      </c>
      <c r="N49" s="28" t="s">
        <v>11</v>
      </c>
      <c r="O49" s="28" t="s">
        <v>11</v>
      </c>
      <c r="P49" s="28" t="s">
        <v>11</v>
      </c>
      <c r="Q49" s="28" t="s">
        <v>11</v>
      </c>
      <c r="R49" s="28" t="s">
        <v>11</v>
      </c>
      <c r="S49" s="22"/>
      <c r="T49" s="22"/>
      <c r="U49" s="22"/>
      <c r="X49" s="22"/>
      <c r="Y49" s="22"/>
      <c r="Z49" s="24"/>
      <c r="AA49" s="23">
        <v>2.0833333333333333E-3</v>
      </c>
      <c r="AB49" s="22"/>
      <c r="AC49" s="22"/>
      <c r="AD49" s="22"/>
      <c r="AE49" s="22"/>
      <c r="AF49" s="22"/>
      <c r="AG49" s="22"/>
      <c r="AH49" s="22"/>
      <c r="AI49" s="22"/>
      <c r="AJ49" s="22"/>
      <c r="AK49" s="32"/>
      <c r="AL49" s="32"/>
      <c r="AM49" s="32"/>
      <c r="AN49" s="32"/>
      <c r="AO49" s="32"/>
      <c r="AP49" s="32"/>
      <c r="AQ49" s="32"/>
      <c r="AR49" s="32"/>
    </row>
    <row r="50" spans="7:44" x14ac:dyDescent="0.2">
      <c r="G50" s="43" t="s">
        <v>22</v>
      </c>
      <c r="H50" s="28">
        <f>H49+$AA50</f>
        <v>0.2361111111111111</v>
      </c>
      <c r="I50" s="28">
        <f>I49+$AA50</f>
        <v>0.31944444444444442</v>
      </c>
      <c r="J50" s="28" t="s">
        <v>11</v>
      </c>
      <c r="K50" s="28">
        <f>K49+$AA50</f>
        <v>0.32291666666666669</v>
      </c>
      <c r="L50" s="28">
        <f>L49+$AA50</f>
        <v>0.48819444444444443</v>
      </c>
      <c r="M50" s="28" t="s">
        <v>11</v>
      </c>
      <c r="N50" s="28" t="s">
        <v>11</v>
      </c>
      <c r="O50" s="28" t="s">
        <v>11</v>
      </c>
      <c r="P50" s="28" t="s">
        <v>11</v>
      </c>
      <c r="Q50" s="28" t="s">
        <v>11</v>
      </c>
      <c r="R50" s="28" t="s">
        <v>11</v>
      </c>
      <c r="S50" s="22"/>
      <c r="T50" s="22"/>
      <c r="U50" s="22"/>
      <c r="X50" s="22"/>
      <c r="Y50" s="22"/>
      <c r="Z50" s="24"/>
      <c r="AA50" s="23">
        <v>4.1666666666666666E-3</v>
      </c>
      <c r="AB50" s="22"/>
      <c r="AC50" s="22"/>
      <c r="AD50" s="22"/>
      <c r="AE50" s="22"/>
      <c r="AF50" s="22"/>
      <c r="AG50" s="22"/>
      <c r="AH50" s="22"/>
      <c r="AI50" s="22"/>
      <c r="AJ50" s="22"/>
      <c r="AK50" s="32"/>
      <c r="AL50" s="32"/>
      <c r="AM50" s="32"/>
      <c r="AN50" s="32"/>
      <c r="AO50" s="32"/>
      <c r="AP50" s="32"/>
      <c r="AQ50" s="32"/>
      <c r="AR50" s="32"/>
    </row>
    <row r="51" spans="7:44" x14ac:dyDescent="0.2">
      <c r="G51" s="33" t="s">
        <v>25</v>
      </c>
      <c r="H51" s="28">
        <f>H50+$AA51</f>
        <v>0.23819444444444443</v>
      </c>
      <c r="I51" s="28">
        <f>I50+$AA51</f>
        <v>0.32152777777777775</v>
      </c>
      <c r="J51" s="28">
        <f>J48+$Z51</f>
        <v>0.32013888888888886</v>
      </c>
      <c r="K51" s="28">
        <f>K50+$AA51</f>
        <v>0.32500000000000001</v>
      </c>
      <c r="L51" s="28">
        <f>L50+$AA51</f>
        <v>0.49027777777777776</v>
      </c>
      <c r="M51" s="28">
        <f>M43+$X51</f>
        <v>0.57986111111111105</v>
      </c>
      <c r="N51" s="28">
        <f>N43+$X51</f>
        <v>0.61041666666666661</v>
      </c>
      <c r="O51" s="28">
        <f>O43+$X51</f>
        <v>0.6513888888888888</v>
      </c>
      <c r="P51" s="28">
        <f>P43+$X51</f>
        <v>0.65208333333333324</v>
      </c>
      <c r="Q51" s="28">
        <f>Q43+$X51</f>
        <v>0.72847222222222219</v>
      </c>
      <c r="R51" s="28">
        <f>R43+$X51</f>
        <v>0.73541666666666672</v>
      </c>
      <c r="S51" s="22"/>
      <c r="T51" s="22"/>
      <c r="U51" s="22"/>
      <c r="X51" s="23">
        <v>6.9444444444444441E-3</v>
      </c>
      <c r="Y51" s="22"/>
      <c r="Z51" s="23">
        <v>1.3888888888888889E-3</v>
      </c>
      <c r="AA51" s="23">
        <v>2.0833333333333333E-3</v>
      </c>
      <c r="AB51" s="22"/>
      <c r="AC51" s="22"/>
      <c r="AD51" s="22"/>
      <c r="AE51" s="22"/>
      <c r="AF51" s="22"/>
      <c r="AG51" s="22"/>
      <c r="AH51" s="22"/>
      <c r="AI51" s="22"/>
      <c r="AJ51" s="22"/>
      <c r="AK51" s="32"/>
      <c r="AL51" s="32"/>
      <c r="AM51" s="32"/>
      <c r="AN51" s="32"/>
      <c r="AO51" s="32"/>
      <c r="AP51" s="32"/>
      <c r="AQ51" s="32"/>
      <c r="AR51" s="32"/>
    </row>
    <row r="52" spans="7:44" x14ac:dyDescent="0.2">
      <c r="G52" s="33" t="s">
        <v>22</v>
      </c>
      <c r="H52" s="28"/>
      <c r="I52" s="28"/>
      <c r="J52" s="28">
        <f>J51+$Z52</f>
        <v>0.32152777777777775</v>
      </c>
      <c r="K52" s="28"/>
      <c r="L52" s="28"/>
      <c r="M52" s="28"/>
      <c r="N52" s="28"/>
      <c r="O52" s="28"/>
      <c r="P52" s="28"/>
      <c r="Q52" s="28"/>
      <c r="R52" s="28"/>
      <c r="S52" s="22"/>
      <c r="T52" s="22"/>
      <c r="U52" s="22"/>
      <c r="X52" s="22"/>
      <c r="Y52" s="22"/>
      <c r="Z52" s="23">
        <v>1.3888888888888889E-3</v>
      </c>
      <c r="AA52" s="23"/>
      <c r="AB52" s="22"/>
      <c r="AC52" s="22"/>
      <c r="AD52" s="22"/>
    </row>
    <row r="53" spans="7:44" x14ac:dyDescent="0.2">
      <c r="G53" s="38" t="s">
        <v>20</v>
      </c>
      <c r="H53" s="28"/>
      <c r="I53" s="28"/>
      <c r="J53" s="28">
        <f>J52+$Z53</f>
        <v>0.32291666666666663</v>
      </c>
      <c r="K53" s="28"/>
      <c r="L53" s="28"/>
      <c r="M53" s="28"/>
      <c r="N53" s="28"/>
      <c r="O53" s="28"/>
      <c r="P53" s="28"/>
      <c r="Q53" s="28"/>
      <c r="R53" s="28"/>
      <c r="S53" s="22"/>
      <c r="T53" s="22"/>
      <c r="U53" s="22"/>
      <c r="X53" s="22"/>
      <c r="Y53" s="22"/>
      <c r="Z53" s="23">
        <v>1.3888888888888889E-3</v>
      </c>
      <c r="AA53" s="23"/>
      <c r="AB53" s="22"/>
      <c r="AC53" s="22"/>
      <c r="AD53" s="22"/>
    </row>
    <row r="54" spans="7:44" x14ac:dyDescent="0.2">
      <c r="G54" s="33" t="s">
        <v>21</v>
      </c>
      <c r="H54" s="28"/>
      <c r="I54" s="28"/>
      <c r="J54" s="28">
        <f>J53+$Z54</f>
        <v>0.32361111111111107</v>
      </c>
      <c r="K54" s="28"/>
      <c r="L54" s="28"/>
      <c r="M54" s="28"/>
      <c r="N54" s="28"/>
      <c r="O54" s="28"/>
      <c r="P54" s="28"/>
      <c r="Q54" s="28"/>
      <c r="R54" s="28"/>
      <c r="S54" s="22"/>
      <c r="T54" s="22"/>
      <c r="U54" s="22"/>
      <c r="X54" s="22"/>
      <c r="Y54" s="22"/>
      <c r="Z54" s="23">
        <v>6.9444444444444447E-4</v>
      </c>
      <c r="AA54" s="23"/>
      <c r="AB54" s="23">
        <v>1.3888888888888889E-3</v>
      </c>
      <c r="AC54" s="22"/>
      <c r="AD54" s="22"/>
    </row>
    <row r="55" spans="7:44" x14ac:dyDescent="0.2">
      <c r="G55" s="39" t="s">
        <v>24</v>
      </c>
      <c r="H55" s="27"/>
      <c r="I55" s="27"/>
      <c r="J55" s="27">
        <f>J54+$Z55</f>
        <v>0.32499999999999996</v>
      </c>
      <c r="K55" s="27"/>
      <c r="L55" s="27"/>
      <c r="M55" s="27"/>
      <c r="N55" s="27"/>
      <c r="O55" s="27"/>
      <c r="P55" s="27"/>
      <c r="Q55" s="27"/>
      <c r="R55" s="27"/>
      <c r="S55" s="22"/>
      <c r="T55" s="22"/>
      <c r="U55" s="22"/>
      <c r="X55" s="22"/>
      <c r="Y55" s="22"/>
      <c r="Z55" s="23">
        <v>1.3888888888888889E-3</v>
      </c>
      <c r="AA55" s="23"/>
      <c r="AB55" s="22"/>
      <c r="AC55" s="22"/>
      <c r="AD55" s="22"/>
    </row>
    <row r="56" spans="7:44" x14ac:dyDescent="0.2">
      <c r="Q56" s="4"/>
      <c r="R56" s="4"/>
    </row>
    <row r="57" spans="7:44" x14ac:dyDescent="0.2">
      <c r="G57" s="36"/>
      <c r="Q57" s="4"/>
      <c r="R57" s="4"/>
    </row>
    <row r="58" spans="7:44" x14ac:dyDescent="0.2">
      <c r="Q58" s="4"/>
      <c r="R58" s="4"/>
    </row>
  </sheetData>
  <mergeCells count="1">
    <mergeCell ref="T5:V5"/>
  </mergeCells>
  <pageMargins left="0.7" right="0.7" top="0.78740157499999996" bottom="0.78740157499999996" header="0.3" footer="0.3"/>
  <pageSetup paperSize="9" scale="97" orientation="landscape" horizontalDpi="4294967295" verticalDpi="4294967295" r:id="rId1"/>
  <rowBreaks count="1" manualBreakCount="1">
    <brk id="31" min="6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325 - Řemenov</vt:lpstr>
      <vt:lpstr>'325 - Řemenov'!Oblast_tisku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2021-04-26T11:36:33Z</dcterms:modified>
</cp:coreProperties>
</file>