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15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 l="1"/>
  <c r="C9" i="1"/>
  <c r="C13" i="1" l="1"/>
</calcChain>
</file>

<file path=xl/sharedStrings.xml><?xml version="1.0" encoding="utf-8"?>
<sst xmlns="http://schemas.openxmlformats.org/spreadsheetml/2006/main" count="84" uniqueCount="79">
  <si>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</si>
  <si>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</si>
  <si>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</si>
  <si>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</si>
  <si>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</si>
  <si>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</si>
  <si>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</si>
  <si>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</si>
  <si>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</si>
  <si>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</si>
  <si>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</si>
  <si>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</si>
  <si>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</si>
  <si>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</si>
  <si>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</si>
  <si>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</si>
  <si>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</si>
  <si>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</si>
  <si>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</si>
  <si>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</si>
  <si>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</si>
  <si>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</si>
  <si>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</si>
  <si>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</si>
  <si>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</si>
  <si>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</si>
  <si>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</si>
  <si>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</si>
  <si>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</si>
  <si>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Pevný disk</t>
  </si>
  <si>
    <t>Síťové připojení</t>
  </si>
  <si>
    <t>Klávesnice</t>
  </si>
  <si>
    <t>Operační systém</t>
  </si>
  <si>
    <t>Zboží nebude použité ani repasované</t>
  </si>
  <si>
    <t>Komponent</t>
  </si>
  <si>
    <t>Další vlastnosti</t>
  </si>
  <si>
    <t>Velikost v GB</t>
  </si>
  <si>
    <t>Typ</t>
  </si>
  <si>
    <t>Kapacita v GB</t>
  </si>
  <si>
    <t>Rozhraní</t>
  </si>
  <si>
    <t>Další</t>
  </si>
  <si>
    <t>Úhlopříčka displeje uvedená v palcích</t>
  </si>
  <si>
    <t>Samostatný numerický blok</t>
  </si>
  <si>
    <t>Záruka a podpora</t>
  </si>
  <si>
    <t>Záruka v měsících</t>
  </si>
  <si>
    <t>Obchodní název a typ licence</t>
  </si>
  <si>
    <t>Přenosné počítače</t>
  </si>
  <si>
    <t>Konstrukce</t>
  </si>
  <si>
    <t>provedení přenosného počítače</t>
  </si>
  <si>
    <t>Display</t>
  </si>
  <si>
    <t>Čtečka karet</t>
  </si>
  <si>
    <t>Čtečka paměťových karet</t>
  </si>
  <si>
    <t>Vstupní a výstupní porty a sloty</t>
  </si>
  <si>
    <t>Počet a typ postů/slotů</t>
  </si>
  <si>
    <t>Hmotnost</t>
  </si>
  <si>
    <t>Maximální hmotnost v Kg</t>
  </si>
  <si>
    <t>15,6"</t>
  </si>
  <si>
    <t>List 1</t>
  </si>
  <si>
    <t>Notebook</t>
  </si>
  <si>
    <t>Případné další vlastnosti nebo požadavky</t>
  </si>
  <si>
    <t>Poznámky</t>
  </si>
  <si>
    <t>Podsvícená klávesnice</t>
  </si>
  <si>
    <t>ANO</t>
  </si>
  <si>
    <t>Česká klávesnice</t>
  </si>
  <si>
    <t>SD (SD, SDHC, SDXC)</t>
  </si>
  <si>
    <t>neobsahuje LAN konektor</t>
  </si>
  <si>
    <t>M.2 SSD PCIe NVMe</t>
  </si>
  <si>
    <t>8GB</t>
  </si>
  <si>
    <t>Minimální dosažená hodnota CPU MARK v testu na www.cpubenchmark.net</t>
  </si>
  <si>
    <t>DNS IT 019</t>
  </si>
  <si>
    <t>neobsahuje optickou jednotku</t>
  </si>
  <si>
    <t>1,74 kg</t>
  </si>
  <si>
    <t>Windows 10 64-bit</t>
  </si>
  <si>
    <t>1× USB-C 3.1, 2× USB 3.1 Gen 1, 1× kombinovaný konektor sluchátek/mikrofonu, 1× HDMI 1.4b</t>
  </si>
  <si>
    <t>WiFi karta 802.11a/b/g/n/ac (2x2), Bluetooth 5.0</t>
  </si>
  <si>
    <t>256GB</t>
  </si>
  <si>
    <t>4 jádra, 6MB cache</t>
  </si>
  <si>
    <t>Matný displej, WLED podsvícení, Full HD rozlišení, SVA, AntiGlare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</si>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</sst>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2" fillId="0" borderId="0" applyFont="0" applyFill="0" applyBorder="0" applyAlignment="0" applyProtection="0"/>
    <xf numFmtId="0" fontId="16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17" fillId="0" borderId="0" xfId="2" applyFont="1" applyAlignment="1" applyProtection="1">
      <alignment vertical="center"/>
    </xf>
    <xf numFmtId="0" fontId="14" fillId="3" borderId="4" xfId="0" applyFont="1" applyFill="1" applyBorder="1" applyAlignment="1" applyProtection="1">
      <alignment horizontal="center" vertical="center" wrapText="1" readingOrder="1"/>
      <protection locked="0"/>
    </xf>
    <xf numFmtId="165" fontId="14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7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1" fillId="0" borderId="4" xfId="0" applyFont="1" applyBorder="1" applyAlignment="1" applyProtection="1">
      <alignment horizontal="center" vertical="center" wrapText="1" readingOrder="1"/>
    </xf>
    <xf numFmtId="165" fontId="14" fillId="0" borderId="4" xfId="0" applyNumberFormat="1" applyFont="1" applyBorder="1" applyAlignment="1" applyProtection="1">
      <alignment horizontal="center" vertical="center" wrapText="1" readingOrder="1"/>
    </xf>
    <xf numFmtId="0" fontId="19" fillId="0" borderId="0" xfId="0" applyFont="1" applyProtection="1"/>
    <xf numFmtId="0" fontId="18" fillId="0" borderId="1" xfId="0" applyFont="1" applyBorder="1" applyAlignment="1" applyProtection="1">
      <alignment horizontal="left" vertical="center" wrapText="1" readingOrder="1"/>
    </xf>
    <xf numFmtId="0" fontId="20" fillId="0" borderId="0" xfId="0" applyFont="1" applyAlignment="1" applyProtection="1">
      <alignment horizontal="left"/>
    </xf>
    <xf numFmtId="165" fontId="20" fillId="0" borderId="0" xfId="1" applyNumberFormat="1" applyFont="1" applyProtection="1"/>
    <xf numFmtId="165" fontId="25" fillId="0" borderId="4" xfId="0" applyNumberFormat="1" applyFont="1" applyBorder="1" applyAlignment="1" applyProtection="1">
      <alignment horizontal="center" vertical="center" wrapText="1" readingOrder="1"/>
    </xf>
    <xf numFmtId="0" fontId="23" fillId="0" borderId="0" xfId="14" applyFont="1" applyAlignment="1">
      <alignment horizontal="left" vertical="center" wrapText="1" indent="1"/>
    </xf>
    <xf numFmtId="0" fontId="23" fillId="0" borderId="0" xfId="14" applyFont="1" applyAlignment="1">
      <alignment horizontal="left" vertical="center" wrapText="1"/>
    </xf>
    <xf numFmtId="0" fontId="3" fillId="0" borderId="0" xfId="14" applyAlignment="1">
      <alignment horizontal="center" vertical="center"/>
    </xf>
    <xf numFmtId="0" fontId="22" fillId="4" borderId="7" xfId="14" applyFont="1" applyFill="1" applyBorder="1" applyAlignment="1">
      <alignment horizontal="left" vertical="center" wrapText="1"/>
    </xf>
    <xf numFmtId="0" fontId="22" fillId="4" borderId="4" xfId="14" applyFont="1" applyFill="1" applyBorder="1" applyAlignment="1">
      <alignment horizontal="left" vertical="center" wrapText="1"/>
    </xf>
    <xf numFmtId="0" fontId="3" fillId="0" borderId="0" xfId="14" applyAlignment="1">
      <alignment horizontal="center" vertical="center" wrapText="1"/>
    </xf>
    <xf numFmtId="0" fontId="23" fillId="0" borderId="0" xfId="15" applyFont="1" applyAlignment="1">
      <alignment horizontal="left" vertical="center" wrapText="1" indent="1"/>
    </xf>
    <xf numFmtId="0" fontId="23" fillId="0" borderId="0" xfId="15" applyFont="1" applyAlignment="1">
      <alignment horizontal="left" vertical="center" wrapText="1"/>
    </xf>
    <xf numFmtId="0" fontId="2" fillId="0" borderId="0" xfId="15" applyAlignment="1">
      <alignment horizontal="center" vertical="center"/>
    </xf>
    <xf numFmtId="0" fontId="1" fillId="0" borderId="0" xfId="16"/>
    <xf numFmtId="0" fontId="23" fillId="0" borderId="0" xfId="16" applyFont="1" applyAlignment="1">
      <alignment horizontal="left" vertical="center" wrapText="1" indent="1"/>
    </xf>
    <xf numFmtId="0" fontId="23" fillId="0" borderId="0" xfId="16" applyFont="1" applyAlignment="1">
      <alignment horizontal="left" vertical="center" wrapText="1"/>
    </xf>
    <xf numFmtId="0" fontId="1" fillId="0" borderId="0" xfId="16" applyAlignment="1">
      <alignment horizontal="center" vertical="center"/>
    </xf>
    <xf numFmtId="0" fontId="23" fillId="0" borderId="4" xfId="16" applyFont="1" applyBorder="1" applyAlignment="1">
      <alignment horizontal="left" vertical="center" wrapText="1"/>
    </xf>
    <xf numFmtId="0" fontId="23" fillId="0" borderId="21" xfId="16" applyFont="1" applyBorder="1" applyAlignment="1">
      <alignment horizontal="left" vertical="center" wrapText="1"/>
    </xf>
    <xf numFmtId="0" fontId="23" fillId="0" borderId="22" xfId="16" applyFont="1" applyBorder="1" applyAlignment="1">
      <alignment horizontal="center" vertical="center" wrapText="1"/>
    </xf>
    <xf numFmtId="0" fontId="23" fillId="0" borderId="16" xfId="16" applyFont="1" applyBorder="1" applyAlignment="1">
      <alignment horizontal="center" vertical="center" wrapText="1"/>
    </xf>
    <xf numFmtId="0" fontId="22" fillId="0" borderId="8" xfId="16" applyFont="1" applyBorder="1" applyAlignment="1">
      <alignment horizontal="left" vertical="center" wrapText="1"/>
    </xf>
    <xf numFmtId="0" fontId="22" fillId="0" borderId="14" xfId="16" applyFont="1" applyBorder="1" applyAlignment="1">
      <alignment horizontal="center" vertical="center" wrapText="1"/>
    </xf>
    <xf numFmtId="0" fontId="22" fillId="0" borderId="11" xfId="16" applyFont="1" applyBorder="1" applyAlignment="1">
      <alignment horizontal="left" vertical="center" wrapText="1"/>
    </xf>
    <xf numFmtId="0" fontId="22" fillId="0" borderId="10" xfId="16" applyFont="1" applyBorder="1" applyAlignment="1">
      <alignment horizontal="left" vertical="center" wrapText="1"/>
    </xf>
    <xf numFmtId="0" fontId="22" fillId="0" borderId="9" xfId="16" applyFont="1" applyBorder="1" applyAlignment="1">
      <alignment horizontal="center" vertical="center" wrapText="1"/>
    </xf>
    <xf numFmtId="0" fontId="26" fillId="5" borderId="13" xfId="16" applyFont="1" applyFill="1" applyBorder="1" applyAlignment="1">
      <alignment horizontal="left" vertical="center" wrapText="1"/>
    </xf>
    <xf numFmtId="0" fontId="26" fillId="5" borderId="20" xfId="16" applyFont="1" applyFill="1" applyBorder="1" applyAlignment="1">
      <alignment horizontal="left" vertical="center" wrapText="1"/>
    </xf>
    <xf numFmtId="0" fontId="13" fillId="2" borderId="5" xfId="0" applyFont="1" applyFill="1" applyBorder="1" applyAlignment="1" applyProtection="1">
      <alignment horizontal="center" vertical="center" wrapText="1" readingOrder="1"/>
    </xf>
    <xf numFmtId="0" fontId="14" fillId="0" borderId="4" xfId="0" applyFont="1" applyBorder="1" applyAlignment="1" applyProtection="1">
      <alignment horizontal="center" vertical="center" wrapText="1" readingOrder="1"/>
    </xf>
    <xf numFmtId="0" fontId="15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8" fillId="0" borderId="1" xfId="1" applyNumberFormat="1" applyFont="1" applyBorder="1" applyAlignment="1" applyProtection="1">
      <alignment vertical="top" wrapText="1" readingOrder="1"/>
    </xf>
    <xf numFmtId="165" fontId="20" fillId="0" borderId="2" xfId="1" applyNumberFormat="1" applyFont="1" applyBorder="1" applyAlignment="1" applyProtection="1">
      <alignment vertical="top" wrapText="1"/>
    </xf>
    <xf numFmtId="165" fontId="20" fillId="0" borderId="3" xfId="1" applyNumberFormat="1" applyFont="1" applyBorder="1" applyAlignment="1" applyProtection="1">
      <alignment vertical="top" wrapText="1"/>
    </xf>
    <xf numFmtId="0" fontId="13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8" fillId="0" borderId="1" xfId="0" applyFont="1" applyBorder="1" applyAlignment="1" applyProtection="1">
      <alignment vertical="center" wrapText="1" readingOrder="1"/>
    </xf>
    <xf numFmtId="0" fontId="19" fillId="0" borderId="2" xfId="0" applyFont="1" applyBorder="1" applyAlignment="1" applyProtection="1">
      <alignment vertical="center" wrapText="1"/>
    </xf>
    <xf numFmtId="0" fontId="19" fillId="0" borderId="3" xfId="0" applyFont="1" applyBorder="1" applyAlignment="1" applyProtection="1">
      <alignment vertical="center" wrapText="1"/>
    </xf>
    <xf numFmtId="0" fontId="14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4" fillId="0" borderId="17" xfId="9" applyFont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3" fillId="0" borderId="12" xfId="16" applyFont="1" applyBorder="1" applyAlignment="1">
      <alignment horizontal="center" vertical="center" wrapText="1"/>
    </xf>
    <xf numFmtId="0" fontId="23" fillId="0" borderId="15" xfId="16" applyFont="1" applyBorder="1" applyAlignment="1">
      <alignment horizontal="center" vertical="center" wrapText="1"/>
    </xf>
    <xf numFmtId="0" fontId="23" fillId="0" borderId="16" xfId="16" applyFont="1" applyBorder="1" applyAlignment="1">
      <alignment horizontal="center" vertical="center" wrapText="1"/>
    </xf>
  </cellXfs>
  <cellStyles count="17">
    <cellStyle name="Měna" xfId="1" builtinId="4"/>
    <cellStyle name="Normální" xfId="0" builtinId="0"/>
    <cellStyle name="Normální 10" xfId="16"/>
    <cellStyle name="Normální 2" xfId="2"/>
    <cellStyle name="Normální 3" xfId="3"/>
    <cellStyle name="Normální 3 2" xfId="5"/>
    <cellStyle name="Normální 3 3" xfId="7"/>
    <cellStyle name="Normální 3 4" xfId="9"/>
    <cellStyle name="Normální 4" xfId="4"/>
    <cellStyle name="Normální 4 2" xfId="6"/>
    <cellStyle name="Normální 4 3" xfId="8"/>
    <cellStyle name="Normální 4 4" xfId="10"/>
    <cellStyle name="Normální 5" xfId="11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H2" sqref="H2"/>
    </sheetView>
  </sheetViews>
  <sheetFormatPr defaultColWidth="8.88671875" defaultRowHeight="13.2" x14ac:dyDescent="0.25"/>
  <cols>
    <col min="1" max="1" width="3.33203125" style="5" customWidth="1"/>
    <col min="2" max="2" width="13.77734375" style="5" customWidth="1"/>
    <col min="3" max="4" width="13.44140625" style="5" customWidth="1"/>
    <col min="5" max="5" width="7.109375" style="5" customWidth="1"/>
    <col min="6" max="6" width="15.109375" style="5" customWidth="1"/>
    <col min="7" max="7" width="66.88671875" style="5" customWidth="1"/>
    <col min="8" max="8" width="16.109375" style="5" customWidth="1"/>
    <col min="9" max="9" width="13.44140625" style="5" customWidth="1"/>
    <col min="10" max="10" width="24.6640625" style="5" customWidth="1"/>
    <col min="11" max="14" width="13.44140625" style="5" customWidth="1"/>
    <col min="15" max="17" width="14.77734375" style="5" customWidth="1"/>
    <col min="18" max="16384" width="8.88671875" style="5"/>
  </cols>
  <sheetData>
    <row r="1" spans="2:17" ht="25.2" customHeight="1" x14ac:dyDescent="0.25">
      <c r="B1" s="1" t="s">
        <v>69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55.2" customHeight="1" x14ac:dyDescent="0.25">
      <c r="B4" s="37" t="s">
        <v>1</v>
      </c>
      <c r="C4" s="37" t="s">
        <v>2</v>
      </c>
      <c r="D4" s="37" t="s">
        <v>3</v>
      </c>
      <c r="E4" s="45" t="s">
        <v>18</v>
      </c>
      <c r="F4" s="46"/>
      <c r="G4" s="37" t="s">
        <v>4</v>
      </c>
      <c r="H4" s="37" t="s">
        <v>5</v>
      </c>
      <c r="I4" s="37" t="s">
        <v>6</v>
      </c>
      <c r="J4" s="37" t="s">
        <v>19</v>
      </c>
      <c r="K4" s="37" t="s">
        <v>7</v>
      </c>
      <c r="L4" s="37" t="s">
        <v>8</v>
      </c>
      <c r="M4" s="37" t="s">
        <v>9</v>
      </c>
      <c r="N4" s="37" t="s">
        <v>21</v>
      </c>
      <c r="O4" s="37" t="s">
        <v>10</v>
      </c>
      <c r="P4" s="37" t="s">
        <v>11</v>
      </c>
      <c r="Q4" s="37" t="s">
        <v>22</v>
      </c>
    </row>
    <row r="5" spans="2:17" ht="279.60000000000002" customHeight="1" x14ac:dyDescent="0.25">
      <c r="B5" s="38">
        <v>1</v>
      </c>
      <c r="C5" s="6" t="s">
        <v>58</v>
      </c>
      <c r="D5" s="6" t="s">
        <v>12</v>
      </c>
      <c r="E5" s="50" t="s">
        <v>20</v>
      </c>
      <c r="F5" s="51"/>
      <c r="G5" s="2"/>
      <c r="H5" s="38">
        <v>30</v>
      </c>
      <c r="I5" s="38" t="s">
        <v>13</v>
      </c>
      <c r="J5" s="12">
        <v>14000</v>
      </c>
      <c r="K5" s="38">
        <v>21</v>
      </c>
      <c r="L5" s="3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12" customHeight="1" x14ac:dyDescent="0.25"/>
    <row r="7" spans="2:17" ht="19.95" customHeight="1" x14ac:dyDescent="0.25">
      <c r="B7" s="47" t="s">
        <v>14</v>
      </c>
      <c r="C7" s="48"/>
      <c r="D7" s="48"/>
      <c r="E7" s="49"/>
    </row>
    <row r="8" spans="2:17" ht="11.4" customHeight="1" x14ac:dyDescent="0.25">
      <c r="B8" s="8"/>
      <c r="C8" s="8"/>
      <c r="D8" s="8"/>
      <c r="E8" s="8"/>
    </row>
    <row r="9" spans="2:17" ht="19.95" customHeight="1" x14ac:dyDescent="0.25">
      <c r="B9" s="9" t="s">
        <v>15</v>
      </c>
      <c r="C9" s="42">
        <f>SUM(O5:O5)</f>
        <v>0</v>
      </c>
      <c r="D9" s="43"/>
      <c r="E9" s="44"/>
    </row>
    <row r="10" spans="2:17" ht="11.4" customHeight="1" x14ac:dyDescent="0.3">
      <c r="B10" s="10"/>
      <c r="C10" s="11"/>
      <c r="D10" s="11"/>
      <c r="E10" s="11"/>
    </row>
    <row r="11" spans="2:17" ht="19.95" customHeight="1" x14ac:dyDescent="0.25">
      <c r="B11" s="9" t="s">
        <v>16</v>
      </c>
      <c r="C11" s="42">
        <f>SUM(P5:P5)</f>
        <v>0</v>
      </c>
      <c r="D11" s="43"/>
      <c r="E11" s="44"/>
    </row>
    <row r="12" spans="2:17" ht="11.4" customHeight="1" x14ac:dyDescent="0.3">
      <c r="B12" s="10"/>
      <c r="C12" s="11"/>
      <c r="D12" s="11"/>
      <c r="E12" s="11"/>
    </row>
    <row r="13" spans="2:17" ht="19.95" customHeight="1" x14ac:dyDescent="0.25">
      <c r="B13" s="9" t="s">
        <v>17</v>
      </c>
      <c r="C13" s="42">
        <f>SUM(Q5:Q5)</f>
        <v>0</v>
      </c>
      <c r="D13" s="43"/>
      <c r="E13" s="44"/>
    </row>
    <row r="14" spans="2:17" ht="5.4" customHeight="1" x14ac:dyDescent="0.25"/>
    <row r="15" spans="2:17" ht="58.2" customHeight="1" x14ac:dyDescent="0.25">
      <c r="B15" s="39" t="s">
        <v>0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  <c r="N15" s="41"/>
    </row>
    <row r="16" spans="2:17" ht="13.2" hidden="1" customHeight="1" x14ac:dyDescent="0.25"/>
  </sheetData>
  <sheetProtection password="A7B8" sheet="1" objects="1" scenarios="1"/>
  <mergeCells count="7">
    <mergeCell ref="B15:N15"/>
    <mergeCell ref="C11:E11"/>
    <mergeCell ref="C13:E13"/>
    <mergeCell ref="E4:F4"/>
    <mergeCell ref="B7:E7"/>
    <mergeCell ref="C9:E9"/>
    <mergeCell ref="E5:F5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workbookViewId="0">
      <selection activeCell="B2" sqref="B2"/>
    </sheetView>
  </sheetViews>
  <sheetFormatPr defaultRowHeight="14.4" x14ac:dyDescent="0.3"/>
  <cols>
    <col min="1" max="1" width="15.33203125" style="25" bestFit="1" customWidth="1"/>
    <col min="2" max="2" width="40.77734375" style="24" customWidth="1"/>
    <col min="3" max="3" width="50.77734375" style="23" customWidth="1"/>
    <col min="4" max="16384" width="8.88671875" style="22"/>
  </cols>
  <sheetData>
    <row r="1" spans="1:3" ht="9" customHeight="1" x14ac:dyDescent="0.3">
      <c r="A1" s="21"/>
      <c r="B1" s="20"/>
      <c r="C1" s="19"/>
    </row>
    <row r="2" spans="1:3" ht="17.399999999999999" x14ac:dyDescent="0.3">
      <c r="A2" s="15"/>
      <c r="B2" s="14"/>
      <c r="C2" s="4" t="s">
        <v>57</v>
      </c>
    </row>
    <row r="3" spans="1:3" ht="7.8" customHeight="1" x14ac:dyDescent="0.3">
      <c r="A3" s="15"/>
      <c r="B3" s="14"/>
      <c r="C3" s="13"/>
    </row>
    <row r="4" spans="1:3" ht="24" customHeight="1" x14ac:dyDescent="0.3">
      <c r="A4" s="18"/>
      <c r="B4" s="17" t="s">
        <v>24</v>
      </c>
      <c r="C4" s="16" t="s">
        <v>46</v>
      </c>
    </row>
    <row r="5" spans="1:3" ht="24" customHeight="1" thickBot="1" x14ac:dyDescent="0.35">
      <c r="A5" s="18"/>
      <c r="B5" s="17" t="s">
        <v>3</v>
      </c>
      <c r="C5" s="16" t="s">
        <v>12</v>
      </c>
    </row>
    <row r="6" spans="1:3" ht="24" customHeight="1" x14ac:dyDescent="0.3">
      <c r="A6" s="34" t="s">
        <v>34</v>
      </c>
      <c r="B6" s="33" t="s">
        <v>25</v>
      </c>
      <c r="C6" s="32" t="s">
        <v>26</v>
      </c>
    </row>
    <row r="7" spans="1:3" ht="18" customHeight="1" x14ac:dyDescent="0.3">
      <c r="A7" s="31" t="s">
        <v>47</v>
      </c>
      <c r="B7" s="30" t="s">
        <v>48</v>
      </c>
      <c r="C7" s="35" t="s">
        <v>78</v>
      </c>
    </row>
    <row r="8" spans="1:3" ht="18" customHeight="1" x14ac:dyDescent="0.3">
      <c r="A8" s="55" t="s">
        <v>49</v>
      </c>
      <c r="B8" s="26" t="s">
        <v>41</v>
      </c>
      <c r="C8" s="35" t="s">
        <v>56</v>
      </c>
    </row>
    <row r="9" spans="1:3" ht="18" customHeight="1" x14ac:dyDescent="0.3">
      <c r="A9" s="56"/>
      <c r="B9" s="26" t="s">
        <v>35</v>
      </c>
      <c r="C9" s="35" t="s">
        <v>77</v>
      </c>
    </row>
    <row r="10" spans="1:3" ht="30" customHeight="1" x14ac:dyDescent="0.3">
      <c r="A10" s="55" t="s">
        <v>27</v>
      </c>
      <c r="B10" s="26" t="s">
        <v>68</v>
      </c>
      <c r="C10" s="35">
        <v>7100</v>
      </c>
    </row>
    <row r="11" spans="1:3" ht="18" customHeight="1" x14ac:dyDescent="0.3">
      <c r="A11" s="56"/>
      <c r="B11" s="26" t="s">
        <v>35</v>
      </c>
      <c r="C11" s="35" t="s">
        <v>76</v>
      </c>
    </row>
    <row r="12" spans="1:3" ht="18" customHeight="1" x14ac:dyDescent="0.3">
      <c r="A12" s="29" t="s">
        <v>28</v>
      </c>
      <c r="B12" s="26" t="s">
        <v>36</v>
      </c>
      <c r="C12" s="35" t="s">
        <v>67</v>
      </c>
    </row>
    <row r="13" spans="1:3" ht="18" customHeight="1" x14ac:dyDescent="0.3">
      <c r="A13" s="57" t="s">
        <v>29</v>
      </c>
      <c r="B13" s="26" t="s">
        <v>37</v>
      </c>
      <c r="C13" s="35" t="s">
        <v>66</v>
      </c>
    </row>
    <row r="14" spans="1:3" ht="18" customHeight="1" x14ac:dyDescent="0.3">
      <c r="A14" s="57"/>
      <c r="B14" s="26" t="s">
        <v>38</v>
      </c>
      <c r="C14" s="35" t="s">
        <v>75</v>
      </c>
    </row>
    <row r="15" spans="1:3" ht="18" customHeight="1" x14ac:dyDescent="0.3">
      <c r="A15" s="57" t="s">
        <v>30</v>
      </c>
      <c r="B15" s="26" t="s">
        <v>39</v>
      </c>
      <c r="C15" s="35" t="s">
        <v>65</v>
      </c>
    </row>
    <row r="16" spans="1:3" ht="18" customHeight="1" x14ac:dyDescent="0.3">
      <c r="A16" s="57"/>
      <c r="B16" s="26" t="s">
        <v>40</v>
      </c>
      <c r="C16" s="35" t="s">
        <v>74</v>
      </c>
    </row>
    <row r="17" spans="1:3" ht="18" customHeight="1" x14ac:dyDescent="0.3">
      <c r="A17" s="29" t="s">
        <v>50</v>
      </c>
      <c r="B17" s="26" t="s">
        <v>51</v>
      </c>
      <c r="C17" s="35" t="s">
        <v>64</v>
      </c>
    </row>
    <row r="18" spans="1:3" ht="36.6" customHeight="1" x14ac:dyDescent="0.3">
      <c r="A18" s="29" t="s">
        <v>52</v>
      </c>
      <c r="B18" s="26" t="s">
        <v>53</v>
      </c>
      <c r="C18" s="35" t="s">
        <v>73</v>
      </c>
    </row>
    <row r="19" spans="1:3" ht="18" customHeight="1" x14ac:dyDescent="0.3">
      <c r="A19" s="29" t="s">
        <v>32</v>
      </c>
      <c r="B19" s="26" t="s">
        <v>45</v>
      </c>
      <c r="C19" s="35" t="s">
        <v>72</v>
      </c>
    </row>
    <row r="20" spans="1:3" ht="18" customHeight="1" x14ac:dyDescent="0.3">
      <c r="A20" s="29" t="s">
        <v>54</v>
      </c>
      <c r="B20" s="26" t="s">
        <v>55</v>
      </c>
      <c r="C20" s="35" t="s">
        <v>71</v>
      </c>
    </row>
    <row r="21" spans="1:3" ht="18" customHeight="1" x14ac:dyDescent="0.3">
      <c r="A21" s="57" t="s">
        <v>31</v>
      </c>
      <c r="B21" s="26" t="s">
        <v>63</v>
      </c>
      <c r="C21" s="35" t="s">
        <v>62</v>
      </c>
    </row>
    <row r="22" spans="1:3" ht="18" customHeight="1" x14ac:dyDescent="0.3">
      <c r="A22" s="57"/>
      <c r="B22" s="26" t="s">
        <v>42</v>
      </c>
      <c r="C22" s="35" t="s">
        <v>62</v>
      </c>
    </row>
    <row r="23" spans="1:3" ht="18" customHeight="1" x14ac:dyDescent="0.3">
      <c r="A23" s="57"/>
      <c r="B23" s="26" t="s">
        <v>61</v>
      </c>
      <c r="C23" s="35" t="s">
        <v>62</v>
      </c>
    </row>
    <row r="24" spans="1:3" ht="18" customHeight="1" x14ac:dyDescent="0.3">
      <c r="A24" s="29" t="s">
        <v>43</v>
      </c>
      <c r="B24" s="26" t="s">
        <v>44</v>
      </c>
      <c r="C24" s="35">
        <v>36</v>
      </c>
    </row>
    <row r="25" spans="1:3" ht="18" customHeight="1" thickBot="1" x14ac:dyDescent="0.35">
      <c r="A25" s="28" t="s">
        <v>60</v>
      </c>
      <c r="B25" s="27" t="s">
        <v>59</v>
      </c>
      <c r="C25" s="36" t="s">
        <v>70</v>
      </c>
    </row>
    <row r="26" spans="1:3" ht="24" customHeight="1" thickBot="1" x14ac:dyDescent="0.35">
      <c r="A26" s="52" t="s">
        <v>33</v>
      </c>
      <c r="B26" s="53"/>
      <c r="C26" s="54"/>
    </row>
  </sheetData>
  <mergeCells count="6">
    <mergeCell ref="A26:C26"/>
    <mergeCell ref="A8:A9"/>
    <mergeCell ref="A10:A11"/>
    <mergeCell ref="A21:A23"/>
    <mergeCell ref="A13:A14"/>
    <mergeCell ref="A15:A16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2021-06-07T07:51:06Z</dcterms:modified>
</cp:coreProperties>
</file>