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hatak\Desktop\"/>
    </mc:Choice>
  </mc:AlternateContent>
  <bookViews>
    <workbookView xWindow="0" yWindow="0" windowWidth="28800" windowHeight="12300"/>
  </bookViews>
  <sheets>
    <sheet name="305 - Pacov" sheetId="35" r:id="rId1"/>
  </sheets>
  <definedNames>
    <definedName name="_xlnm.Print_Area" localSheetId="0">'305 - Pacov'!$E$1:$AK$38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4" i="35" l="1"/>
  <c r="AJ35" i="35" s="1"/>
  <c r="AJ37" i="35" s="1"/>
  <c r="AI34" i="35"/>
  <c r="AI35" i="35" s="1"/>
  <c r="AI37" i="35" s="1"/>
  <c r="AH34" i="35"/>
  <c r="AH35" i="35" s="1"/>
  <c r="AH37" i="35" s="1"/>
  <c r="AG34" i="35"/>
  <c r="AG35" i="35" s="1"/>
  <c r="AG37" i="35" s="1"/>
  <c r="AF34" i="35"/>
  <c r="AF35" i="35" s="1"/>
  <c r="AF37" i="35" s="1"/>
  <c r="AE34" i="35"/>
  <c r="AE35" i="35" s="1"/>
  <c r="AE37" i="35" s="1"/>
  <c r="AD34" i="35"/>
  <c r="AD35" i="35" s="1"/>
  <c r="AD37" i="35" s="1"/>
  <c r="AC34" i="35"/>
  <c r="AC35" i="35" s="1"/>
  <c r="AC37" i="35" s="1"/>
  <c r="AB34" i="35"/>
  <c r="AB35" i="35" s="1"/>
  <c r="AB37" i="35" s="1"/>
  <c r="AA34" i="35"/>
  <c r="AA35" i="35" s="1"/>
  <c r="AA37" i="35" s="1"/>
  <c r="Z34" i="35"/>
  <c r="Z35" i="35" s="1"/>
  <c r="Z37" i="35" s="1"/>
  <c r="Y34" i="35"/>
  <c r="Y35" i="35" s="1"/>
  <c r="Y37" i="35" s="1"/>
  <c r="X34" i="35"/>
  <c r="X35" i="35" s="1"/>
  <c r="X37" i="35" s="1"/>
  <c r="W34" i="35"/>
  <c r="W35" i="35" s="1"/>
  <c r="W37" i="35" s="1"/>
  <c r="U34" i="35"/>
  <c r="U35" i="35" s="1"/>
  <c r="U37" i="35" s="1"/>
  <c r="T34" i="35"/>
  <c r="T35" i="35" s="1"/>
  <c r="T37" i="35" s="1"/>
  <c r="S34" i="35"/>
  <c r="S35" i="35" s="1"/>
  <c r="S37" i="35" s="1"/>
  <c r="R34" i="35"/>
  <c r="R35" i="35" s="1"/>
  <c r="R37" i="35" s="1"/>
  <c r="Q34" i="35"/>
  <c r="Q35" i="35" s="1"/>
  <c r="Q37" i="35" s="1"/>
  <c r="P34" i="35"/>
  <c r="P35" i="35" s="1"/>
  <c r="P37" i="35" s="1"/>
  <c r="O34" i="35"/>
  <c r="O35" i="35" s="1"/>
  <c r="O37" i="35" s="1"/>
  <c r="N34" i="35"/>
  <c r="N35" i="35" s="1"/>
  <c r="N37" i="35" s="1"/>
  <c r="M34" i="35"/>
  <c r="M35" i="35" s="1"/>
  <c r="M37" i="35" s="1"/>
  <c r="L34" i="35"/>
  <c r="L35" i="35" s="1"/>
  <c r="L37" i="35" s="1"/>
  <c r="K34" i="35"/>
  <c r="K35" i="35" s="1"/>
  <c r="K37" i="35" s="1"/>
  <c r="J34" i="35"/>
  <c r="J35" i="35" s="1"/>
  <c r="J37" i="35" s="1"/>
  <c r="I34" i="35"/>
  <c r="I35" i="35" s="1"/>
  <c r="I37" i="35" s="1"/>
  <c r="H34" i="35"/>
  <c r="H35" i="35" s="1"/>
  <c r="H37" i="35" s="1"/>
  <c r="G34" i="35"/>
  <c r="G35" i="35" s="1"/>
  <c r="G37" i="35" s="1"/>
  <c r="F34" i="35"/>
  <c r="F35" i="35" s="1"/>
  <c r="F37" i="35" s="1"/>
  <c r="AG21" i="35"/>
  <c r="AC21" i="35"/>
  <c r="Y21" i="35"/>
  <c r="T21" i="35"/>
  <c r="O21" i="35"/>
  <c r="K21" i="35"/>
  <c r="G21" i="35"/>
  <c r="AJ20" i="35"/>
  <c r="AJ21" i="35" s="1"/>
  <c r="AH20" i="35"/>
  <c r="AH21" i="35" s="1"/>
  <c r="AF20" i="35"/>
  <c r="AF21" i="35" s="1"/>
  <c r="AD20" i="35"/>
  <c r="AD21" i="35" s="1"/>
  <c r="AB20" i="35"/>
  <c r="AB21" i="35" s="1"/>
  <c r="Z20" i="35"/>
  <c r="Z21" i="35" s="1"/>
  <c r="X20" i="35"/>
  <c r="X21" i="35" s="1"/>
  <c r="U20" i="35"/>
  <c r="U21" i="35" s="1"/>
  <c r="S20" i="35"/>
  <c r="S21" i="35" s="1"/>
  <c r="Q20" i="35"/>
  <c r="Q21" i="35" s="1"/>
  <c r="N20" i="35"/>
  <c r="N21" i="35" s="1"/>
  <c r="L20" i="35"/>
  <c r="L21" i="35" s="1"/>
  <c r="J20" i="35"/>
  <c r="J21" i="35" s="1"/>
  <c r="H20" i="35"/>
  <c r="H21" i="35" s="1"/>
  <c r="F20" i="35"/>
  <c r="F21" i="35" s="1"/>
  <c r="AJ19" i="35"/>
  <c r="AI19" i="35"/>
  <c r="AI20" i="35" s="1"/>
  <c r="AI21" i="35" s="1"/>
  <c r="AH19" i="35"/>
  <c r="AG19" i="35"/>
  <c r="AG20" i="35" s="1"/>
  <c r="AF19" i="35"/>
  <c r="AE19" i="35"/>
  <c r="AE20" i="35" s="1"/>
  <c r="AE21" i="35" s="1"/>
  <c r="AD19" i="35"/>
  <c r="AC19" i="35"/>
  <c r="AC20" i="35" s="1"/>
  <c r="AB19" i="35"/>
  <c r="AA19" i="35"/>
  <c r="AA20" i="35" s="1"/>
  <c r="AA21" i="35" s="1"/>
  <c r="Z19" i="35"/>
  <c r="Y19" i="35"/>
  <c r="Y20" i="35" s="1"/>
  <c r="X19" i="35"/>
  <c r="W19" i="35"/>
  <c r="W20" i="35" s="1"/>
  <c r="W21" i="35" s="1"/>
  <c r="U19" i="35"/>
  <c r="T19" i="35"/>
  <c r="T20" i="35" s="1"/>
  <c r="S19" i="35"/>
  <c r="R19" i="35"/>
  <c r="R20" i="35" s="1"/>
  <c r="R21" i="35" s="1"/>
  <c r="Q19" i="35"/>
  <c r="O19" i="35"/>
  <c r="O20" i="35" s="1"/>
  <c r="N19" i="35"/>
  <c r="M19" i="35"/>
  <c r="M20" i="35" s="1"/>
  <c r="M21" i="35" s="1"/>
  <c r="L19" i="35"/>
  <c r="K19" i="35"/>
  <c r="K20" i="35" s="1"/>
  <c r="J19" i="35"/>
  <c r="I19" i="35"/>
  <c r="I20" i="35" s="1"/>
  <c r="I21" i="35" s="1"/>
  <c r="H19" i="35"/>
  <c r="G19" i="35"/>
  <c r="G20" i="35" s="1"/>
  <c r="F19" i="35"/>
</calcChain>
</file>

<file path=xl/sharedStrings.xml><?xml version="1.0" encoding="utf-8"?>
<sst xmlns="http://schemas.openxmlformats.org/spreadsheetml/2006/main" count="150" uniqueCount="21">
  <si>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</si>
  <si>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</si>
  <si>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</si>
  <si>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</si>
  <si>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</si>
  <si>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</si>
  <si>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</si>
  <si>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</si>
  <si>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</si>
  <si>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</si>
  <si>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</si>
  <si>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&gt;</t>
  </si>
  <si>
    <t>opačný směr</t>
  </si>
  <si>
    <t>Pacov,,aut.nádr.</t>
  </si>
  <si>
    <t>Důl,,rozc.0.8</t>
  </si>
  <si>
    <t>Pacov,,žel.st.</t>
  </si>
  <si>
    <t>Pacov,,strojírny</t>
  </si>
  <si>
    <t>Pacov,,škola</t>
  </si>
  <si>
    <t>LINKA 305 PACOV,,AUT.NÁDR. - PACOV,,ŽEL.ST.</t>
  </si>
  <si>
    <t>Spoje 15,16,18,19,26,106 až 125 zajišťuje dopravce pro oblast č. 7</t>
  </si>
  <si>
    <t>Spoje 1 až 5, 7,8,10 až 12, 20 až 25, 29 až 38, 100 až 105, 126 a 127 zajišťuje dopravce pro oblast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</si>
</sst>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7" fillId="0" borderId="1" xfId="2" applyNumberFormat="1" applyFont="1" applyFill="1" applyBorder="1"/>
    <xf numFmtId="164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49" fontId="1" fillId="0" borderId="0" xfId="0" applyNumberFormat="1" applyFont="1" applyFill="1"/>
    <xf numFmtId="0" fontId="5" fillId="0" borderId="2" xfId="0" applyNumberFormat="1" applyFont="1" applyFill="1" applyBorder="1"/>
    <xf numFmtId="0" fontId="5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/>
    <xf numFmtId="164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0" fontId="9" fillId="0" borderId="0" xfId="0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20" fontId="5" fillId="0" borderId="4" xfId="0" applyNumberFormat="1" applyFont="1" applyFill="1" applyBorder="1"/>
    <xf numFmtId="20" fontId="5" fillId="0" borderId="0" xfId="0" applyNumberFormat="1" applyFont="1" applyFill="1" applyBorder="1" applyAlignment="1">
      <alignment horizontal="center"/>
    </xf>
    <xf numFmtId="20" fontId="5" fillId="0" borderId="6" xfId="0" applyNumberFormat="1" applyFont="1" applyFill="1" applyBorder="1"/>
    <xf numFmtId="20" fontId="2" fillId="0" borderId="0" xfId="0" applyNumberFormat="1" applyFont="1" applyFill="1" applyBorder="1"/>
    <xf numFmtId="20" fontId="5" fillId="0" borderId="3" xfId="0" applyNumberFormat="1" applyFont="1" applyFill="1" applyBorder="1"/>
    <xf numFmtId="20" fontId="5" fillId="0" borderId="5" xfId="0" applyNumberFormat="1" applyFont="1" applyFill="1" applyBorder="1"/>
    <xf numFmtId="164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20" fontId="8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1" fillId="0" borderId="0" xfId="0" applyNumberFormat="1" applyFont="1" applyFill="1"/>
    <xf numFmtId="165" fontId="1" fillId="0" borderId="0" xfId="0" applyNumberFormat="1" applyFont="1" applyFill="1" applyAlignment="1">
      <alignment horizontal="center"/>
    </xf>
    <xf numFmtId="20" fontId="5" fillId="0" borderId="0" xfId="0" applyNumberFormat="1" applyFont="1" applyFill="1" applyBorder="1"/>
    <xf numFmtId="20" fontId="2" fillId="0" borderId="0" xfId="0" applyNumberFormat="1" applyFont="1" applyFill="1" applyAlignment="1">
      <alignment horizontal="right"/>
    </xf>
    <xf numFmtId="165" fontId="5" fillId="0" borderId="5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20" fontId="2" fillId="0" borderId="0" xfId="0" applyNumberFormat="1" applyFont="1" applyFill="1" applyBorder="1" applyAlignment="1">
      <alignment horizontal="right"/>
    </xf>
    <xf numFmtId="165" fontId="1" fillId="0" borderId="4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" fontId="7" fillId="0" borderId="2" xfId="2" applyNumberFormat="1" applyFont="1" applyFill="1" applyBorder="1" applyAlignment="1">
      <alignment horizontal="center"/>
    </xf>
    <xf numFmtId="0" fontId="7" fillId="0" borderId="2" xfId="2" applyNumberFormat="1" applyFont="1" applyFill="1" applyBorder="1" applyAlignment="1">
      <alignment horizontal="center"/>
    </xf>
    <xf numFmtId="165" fontId="5" fillId="0" borderId="0" xfId="0" applyNumberFormat="1" applyFont="1" applyFill="1"/>
    <xf numFmtId="20" fontId="5" fillId="0" borderId="0" xfId="0" applyNumberFormat="1" applyFont="1" applyFill="1" applyAlignment="1">
      <alignment horizontal="center" vertical="center"/>
    </xf>
    <xf numFmtId="0" fontId="7" fillId="0" borderId="2" xfId="2" applyNumberFormat="1" applyFont="1" applyFill="1" applyBorder="1"/>
    <xf numFmtId="20" fontId="5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0" fontId="5" fillId="2" borderId="0" xfId="0" applyNumberFormat="1" applyFont="1" applyFill="1"/>
    <xf numFmtId="14" fontId="1" fillId="0" borderId="0" xfId="0" applyNumberFormat="1" applyFont="1" applyFill="1" applyAlignment="1">
      <alignment horizontal="center"/>
    </xf>
    <xf numFmtId="0" fontId="11" fillId="3" borderId="0" xfId="0" applyFont="1" applyFill="1"/>
    <xf numFmtId="0" fontId="9" fillId="3" borderId="0" xfId="0" applyFont="1" applyFill="1"/>
    <xf numFmtId="20" fontId="1" fillId="3" borderId="0" xfId="0" applyNumberFormat="1" applyFont="1" applyFill="1" applyAlignment="1">
      <alignment horizontal="center"/>
    </xf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5:BC68"/>
  <sheetViews>
    <sheetView tabSelected="1" topLeftCell="A5" zoomScaleNormal="100" workbookViewId="0">
      <selection activeCell="U9" sqref="U9"/>
    </sheetView>
  </sheetViews>
  <sheetFormatPr defaultRowHeight="12" x14ac:dyDescent="0.2"/>
  <cols>
    <col min="1" max="2" width="5.140625" style="16" customWidth="1"/>
    <col min="3" max="4" width="5.140625" style="2" customWidth="1"/>
    <col min="5" max="5" width="28.28515625" style="44" customWidth="1"/>
    <col min="6" max="6" width="6.140625" style="44" customWidth="1"/>
    <col min="7" max="30" width="6.140625" style="17" customWidth="1"/>
    <col min="31" max="32" width="6.140625" style="18" customWidth="1"/>
    <col min="33" max="44" width="6.140625" style="17" customWidth="1"/>
    <col min="45" max="46" width="9.140625" style="17"/>
    <col min="47" max="47" width="9.140625" style="33"/>
    <col min="48" max="272" width="9.140625" style="1"/>
    <col min="273" max="273" width="33.140625" style="1" bestFit="1" customWidth="1"/>
    <col min="274" max="528" width="9.140625" style="1"/>
    <col min="529" max="529" width="33.140625" style="1" bestFit="1" customWidth="1"/>
    <col min="530" max="784" width="9.140625" style="1"/>
    <col min="785" max="785" width="33.140625" style="1" bestFit="1" customWidth="1"/>
    <col min="786" max="1040" width="9.140625" style="1"/>
    <col min="1041" max="1041" width="33.140625" style="1" bestFit="1" customWidth="1"/>
    <col min="1042" max="1296" width="9.140625" style="1"/>
    <col min="1297" max="1297" width="33.140625" style="1" bestFit="1" customWidth="1"/>
    <col min="1298" max="1552" width="9.140625" style="1"/>
    <col min="1553" max="1553" width="33.140625" style="1" bestFit="1" customWidth="1"/>
    <col min="1554" max="1808" width="9.140625" style="1"/>
    <col min="1809" max="1809" width="33.140625" style="1" bestFit="1" customWidth="1"/>
    <col min="1810" max="2064" width="9.140625" style="1"/>
    <col min="2065" max="2065" width="33.140625" style="1" bestFit="1" customWidth="1"/>
    <col min="2066" max="2320" width="9.140625" style="1"/>
    <col min="2321" max="2321" width="33.140625" style="1" bestFit="1" customWidth="1"/>
    <col min="2322" max="2576" width="9.140625" style="1"/>
    <col min="2577" max="2577" width="33.140625" style="1" bestFit="1" customWidth="1"/>
    <col min="2578" max="2832" width="9.140625" style="1"/>
    <col min="2833" max="2833" width="33.140625" style="1" bestFit="1" customWidth="1"/>
    <col min="2834" max="3088" width="9.140625" style="1"/>
    <col min="3089" max="3089" width="33.140625" style="1" bestFit="1" customWidth="1"/>
    <col min="3090" max="3344" width="9.140625" style="1"/>
    <col min="3345" max="3345" width="33.140625" style="1" bestFit="1" customWidth="1"/>
    <col min="3346" max="3600" width="9.140625" style="1"/>
    <col min="3601" max="3601" width="33.140625" style="1" bestFit="1" customWidth="1"/>
    <col min="3602" max="3856" width="9.140625" style="1"/>
    <col min="3857" max="3857" width="33.140625" style="1" bestFit="1" customWidth="1"/>
    <col min="3858" max="4112" width="9.140625" style="1"/>
    <col min="4113" max="4113" width="33.140625" style="1" bestFit="1" customWidth="1"/>
    <col min="4114" max="4368" width="9.140625" style="1"/>
    <col min="4369" max="4369" width="33.140625" style="1" bestFit="1" customWidth="1"/>
    <col min="4370" max="4624" width="9.140625" style="1"/>
    <col min="4625" max="4625" width="33.140625" style="1" bestFit="1" customWidth="1"/>
    <col min="4626" max="4880" width="9.140625" style="1"/>
    <col min="4881" max="4881" width="33.140625" style="1" bestFit="1" customWidth="1"/>
    <col min="4882" max="5136" width="9.140625" style="1"/>
    <col min="5137" max="5137" width="33.140625" style="1" bestFit="1" customWidth="1"/>
    <col min="5138" max="5392" width="9.140625" style="1"/>
    <col min="5393" max="5393" width="33.140625" style="1" bestFit="1" customWidth="1"/>
    <col min="5394" max="5648" width="9.140625" style="1"/>
    <col min="5649" max="5649" width="33.140625" style="1" bestFit="1" customWidth="1"/>
    <col min="5650" max="5904" width="9.140625" style="1"/>
    <col min="5905" max="5905" width="33.140625" style="1" bestFit="1" customWidth="1"/>
    <col min="5906" max="6160" width="9.140625" style="1"/>
    <col min="6161" max="6161" width="33.140625" style="1" bestFit="1" customWidth="1"/>
    <col min="6162" max="6416" width="9.140625" style="1"/>
    <col min="6417" max="6417" width="33.140625" style="1" bestFit="1" customWidth="1"/>
    <col min="6418" max="6672" width="9.140625" style="1"/>
    <col min="6673" max="6673" width="33.140625" style="1" bestFit="1" customWidth="1"/>
    <col min="6674" max="6928" width="9.140625" style="1"/>
    <col min="6929" max="6929" width="33.140625" style="1" bestFit="1" customWidth="1"/>
    <col min="6930" max="7184" width="9.140625" style="1"/>
    <col min="7185" max="7185" width="33.140625" style="1" bestFit="1" customWidth="1"/>
    <col min="7186" max="7440" width="9.140625" style="1"/>
    <col min="7441" max="7441" width="33.140625" style="1" bestFit="1" customWidth="1"/>
    <col min="7442" max="7696" width="9.140625" style="1"/>
    <col min="7697" max="7697" width="33.140625" style="1" bestFit="1" customWidth="1"/>
    <col min="7698" max="7952" width="9.140625" style="1"/>
    <col min="7953" max="7953" width="33.140625" style="1" bestFit="1" customWidth="1"/>
    <col min="7954" max="8208" width="9.140625" style="1"/>
    <col min="8209" max="8209" width="33.140625" style="1" bestFit="1" customWidth="1"/>
    <col min="8210" max="8464" width="9.140625" style="1"/>
    <col min="8465" max="8465" width="33.140625" style="1" bestFit="1" customWidth="1"/>
    <col min="8466" max="8720" width="9.140625" style="1"/>
    <col min="8721" max="8721" width="33.140625" style="1" bestFit="1" customWidth="1"/>
    <col min="8722" max="8976" width="9.140625" style="1"/>
    <col min="8977" max="8977" width="33.140625" style="1" bestFit="1" customWidth="1"/>
    <col min="8978" max="9232" width="9.140625" style="1"/>
    <col min="9233" max="9233" width="33.140625" style="1" bestFit="1" customWidth="1"/>
    <col min="9234" max="9488" width="9.140625" style="1"/>
    <col min="9489" max="9489" width="33.140625" style="1" bestFit="1" customWidth="1"/>
    <col min="9490" max="9744" width="9.140625" style="1"/>
    <col min="9745" max="9745" width="33.140625" style="1" bestFit="1" customWidth="1"/>
    <col min="9746" max="10000" width="9.140625" style="1"/>
    <col min="10001" max="10001" width="33.140625" style="1" bestFit="1" customWidth="1"/>
    <col min="10002" max="10256" width="9.140625" style="1"/>
    <col min="10257" max="10257" width="33.140625" style="1" bestFit="1" customWidth="1"/>
    <col min="10258" max="10512" width="9.140625" style="1"/>
    <col min="10513" max="10513" width="33.140625" style="1" bestFit="1" customWidth="1"/>
    <col min="10514" max="10768" width="9.140625" style="1"/>
    <col min="10769" max="10769" width="33.140625" style="1" bestFit="1" customWidth="1"/>
    <col min="10770" max="11024" width="9.140625" style="1"/>
    <col min="11025" max="11025" width="33.140625" style="1" bestFit="1" customWidth="1"/>
    <col min="11026" max="11280" width="9.140625" style="1"/>
    <col min="11281" max="11281" width="33.140625" style="1" bestFit="1" customWidth="1"/>
    <col min="11282" max="11536" width="9.140625" style="1"/>
    <col min="11537" max="11537" width="33.140625" style="1" bestFit="1" customWidth="1"/>
    <col min="11538" max="11792" width="9.140625" style="1"/>
    <col min="11793" max="11793" width="33.140625" style="1" bestFit="1" customWidth="1"/>
    <col min="11794" max="12048" width="9.140625" style="1"/>
    <col min="12049" max="12049" width="33.140625" style="1" bestFit="1" customWidth="1"/>
    <col min="12050" max="12304" width="9.140625" style="1"/>
    <col min="12305" max="12305" width="33.140625" style="1" bestFit="1" customWidth="1"/>
    <col min="12306" max="12560" width="9.140625" style="1"/>
    <col min="12561" max="12561" width="33.140625" style="1" bestFit="1" customWidth="1"/>
    <col min="12562" max="12816" width="9.140625" style="1"/>
    <col min="12817" max="12817" width="33.140625" style="1" bestFit="1" customWidth="1"/>
    <col min="12818" max="13072" width="9.140625" style="1"/>
    <col min="13073" max="13073" width="33.140625" style="1" bestFit="1" customWidth="1"/>
    <col min="13074" max="13328" width="9.140625" style="1"/>
    <col min="13329" max="13329" width="33.140625" style="1" bestFit="1" customWidth="1"/>
    <col min="13330" max="13584" width="9.140625" style="1"/>
    <col min="13585" max="13585" width="33.140625" style="1" bestFit="1" customWidth="1"/>
    <col min="13586" max="13840" width="9.140625" style="1"/>
    <col min="13841" max="13841" width="33.140625" style="1" bestFit="1" customWidth="1"/>
    <col min="13842" max="14096" width="9.140625" style="1"/>
    <col min="14097" max="14097" width="33.140625" style="1" bestFit="1" customWidth="1"/>
    <col min="14098" max="14352" width="9.140625" style="1"/>
    <col min="14353" max="14353" width="33.140625" style="1" bestFit="1" customWidth="1"/>
    <col min="14354" max="14608" width="9.140625" style="1"/>
    <col min="14609" max="14609" width="33.140625" style="1" bestFit="1" customWidth="1"/>
    <col min="14610" max="14864" width="9.140625" style="1"/>
    <col min="14865" max="14865" width="33.140625" style="1" bestFit="1" customWidth="1"/>
    <col min="14866" max="15120" width="9.140625" style="1"/>
    <col min="15121" max="15121" width="33.140625" style="1" bestFit="1" customWidth="1"/>
    <col min="15122" max="15376" width="9.140625" style="1"/>
    <col min="15377" max="15377" width="33.140625" style="1" bestFit="1" customWidth="1"/>
    <col min="15378" max="15632" width="9.140625" style="1"/>
    <col min="15633" max="15633" width="33.140625" style="1" bestFit="1" customWidth="1"/>
    <col min="15634" max="15888" width="9.140625" style="1"/>
    <col min="15889" max="15889" width="33.140625" style="1" bestFit="1" customWidth="1"/>
    <col min="15890" max="16144" width="9.140625" style="1"/>
    <col min="16145" max="16145" width="33.140625" style="1" bestFit="1" customWidth="1"/>
    <col min="16146" max="16384" width="9.140625" style="1"/>
  </cols>
  <sheetData>
    <row r="5" spans="1:47" ht="15" x14ac:dyDescent="0.25">
      <c r="E5" s="31" t="s">
        <v>18</v>
      </c>
      <c r="F5" s="34"/>
      <c r="W5" s="68">
        <v>43425</v>
      </c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S5" s="33"/>
      <c r="AT5" s="1"/>
      <c r="AU5" s="1"/>
    </row>
    <row r="6" spans="1:47" ht="15" x14ac:dyDescent="0.25">
      <c r="E6" s="69" t="s">
        <v>20</v>
      </c>
      <c r="F6" s="70"/>
      <c r="G6" s="71"/>
      <c r="H6" s="71"/>
      <c r="I6" s="71"/>
      <c r="J6" s="71"/>
      <c r="K6" s="71"/>
      <c r="L6" s="71"/>
      <c r="M6" s="71"/>
      <c r="N6" s="71"/>
      <c r="O6" s="71"/>
      <c r="P6" s="71"/>
      <c r="W6" s="3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S6" s="33"/>
      <c r="AT6" s="1"/>
      <c r="AU6" s="1"/>
    </row>
    <row r="7" spans="1:47" ht="15" x14ac:dyDescent="0.25">
      <c r="E7" s="32" t="s">
        <v>19</v>
      </c>
      <c r="F7" s="34"/>
      <c r="W7" s="3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S7" s="33"/>
      <c r="AT7" s="1"/>
      <c r="AU7" s="1"/>
    </row>
    <row r="8" spans="1:47" ht="15" x14ac:dyDescent="0.25">
      <c r="E8" s="31"/>
      <c r="F8" s="34"/>
      <c r="W8" s="3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S8" s="33"/>
      <c r="AT8" s="1"/>
      <c r="AU8" s="1"/>
    </row>
    <row r="9" spans="1:47" x14ac:dyDescent="0.2">
      <c r="E9" s="11"/>
      <c r="F9" s="5" t="s">
        <v>0</v>
      </c>
      <c r="G9" s="62"/>
      <c r="H9" s="62"/>
      <c r="I9" s="62"/>
      <c r="J9" s="62"/>
      <c r="K9" s="44"/>
      <c r="L9" s="62"/>
      <c r="M9" s="62"/>
      <c r="N9" s="62"/>
      <c r="O9" s="62"/>
      <c r="P9" s="44"/>
      <c r="Q9" s="62"/>
      <c r="R9" s="62"/>
      <c r="S9" s="62"/>
      <c r="T9" s="62"/>
      <c r="U9" s="62"/>
      <c r="V9" s="55"/>
      <c r="W9" s="5" t="s">
        <v>1</v>
      </c>
      <c r="AC9" s="18"/>
      <c r="AD9" s="18"/>
      <c r="AE9" s="17"/>
      <c r="AF9" s="17"/>
      <c r="AS9" s="33"/>
      <c r="AT9" s="1"/>
      <c r="AU9" s="1"/>
    </row>
    <row r="10" spans="1:47" x14ac:dyDescent="0.2">
      <c r="A10" s="9"/>
      <c r="B10" s="9"/>
      <c r="C10" s="6"/>
      <c r="D10" s="6"/>
      <c r="E10" s="7" t="s">
        <v>2</v>
      </c>
      <c r="F10" s="63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47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25"/>
      <c r="AL10" s="25"/>
      <c r="AM10" s="25"/>
      <c r="AN10" s="25"/>
      <c r="AO10" s="19"/>
      <c r="AP10" s="50"/>
      <c r="AT10" s="1"/>
      <c r="AU10" s="1"/>
    </row>
    <row r="11" spans="1:47" x14ac:dyDescent="0.2">
      <c r="A11" s="9"/>
      <c r="B11" s="9"/>
      <c r="C11" s="6"/>
      <c r="D11" s="6"/>
      <c r="E11" s="7" t="s">
        <v>3</v>
      </c>
      <c r="F11" s="63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47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25"/>
      <c r="AL11" s="25"/>
      <c r="AM11" s="25"/>
      <c r="AN11" s="25"/>
      <c r="AO11" s="19"/>
      <c r="AP11" s="50"/>
      <c r="AT11" s="1"/>
      <c r="AU11" s="1"/>
    </row>
    <row r="12" spans="1:47" x14ac:dyDescent="0.2">
      <c r="A12" s="9"/>
      <c r="B12" s="9"/>
      <c r="C12" s="6"/>
      <c r="D12" s="6"/>
      <c r="E12" s="7" t="s">
        <v>4</v>
      </c>
      <c r="F12" s="63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47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25"/>
      <c r="AL12" s="25"/>
      <c r="AM12" s="25"/>
      <c r="AN12" s="25"/>
      <c r="AO12" s="19"/>
      <c r="AP12" s="50"/>
      <c r="AT12" s="1"/>
      <c r="AU12" s="1"/>
    </row>
    <row r="13" spans="1:47" x14ac:dyDescent="0.2">
      <c r="A13" s="9"/>
      <c r="B13" s="9"/>
      <c r="C13" s="6"/>
      <c r="D13" s="6"/>
      <c r="E13" s="7" t="s">
        <v>5</v>
      </c>
      <c r="F13" s="63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47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25"/>
      <c r="AL13" s="25"/>
      <c r="AM13" s="25"/>
      <c r="AN13" s="25"/>
      <c r="AO13" s="19"/>
      <c r="AP13" s="50"/>
      <c r="AT13" s="1"/>
      <c r="AU13" s="1"/>
    </row>
    <row r="14" spans="1:47" x14ac:dyDescent="0.2">
      <c r="A14" s="9"/>
      <c r="B14" s="9"/>
      <c r="C14" s="6"/>
      <c r="D14" s="6"/>
      <c r="E14" s="7" t="s">
        <v>6</v>
      </c>
      <c r="F14" s="30">
        <v>1</v>
      </c>
      <c r="G14" s="30">
        <v>3</v>
      </c>
      <c r="H14" s="30">
        <v>5</v>
      </c>
      <c r="I14" s="30">
        <v>7</v>
      </c>
      <c r="J14" s="30">
        <v>11</v>
      </c>
      <c r="K14" s="30">
        <v>15</v>
      </c>
      <c r="L14" s="30">
        <v>19</v>
      </c>
      <c r="M14" s="30">
        <v>21</v>
      </c>
      <c r="N14" s="30">
        <v>23</v>
      </c>
      <c r="O14" s="30">
        <v>25</v>
      </c>
      <c r="P14" s="30"/>
      <c r="Q14" s="30">
        <v>29</v>
      </c>
      <c r="R14" s="30">
        <v>31</v>
      </c>
      <c r="S14" s="30">
        <v>33</v>
      </c>
      <c r="T14" s="30">
        <v>35</v>
      </c>
      <c r="U14" s="14">
        <v>37</v>
      </c>
      <c r="V14" s="21"/>
      <c r="W14" s="14">
        <v>101</v>
      </c>
      <c r="X14" s="14">
        <v>103</v>
      </c>
      <c r="Y14" s="14">
        <v>105</v>
      </c>
      <c r="Z14" s="14">
        <v>107</v>
      </c>
      <c r="AA14" s="14">
        <v>109</v>
      </c>
      <c r="AB14" s="14">
        <v>111</v>
      </c>
      <c r="AC14" s="14">
        <v>113</v>
      </c>
      <c r="AD14" s="14">
        <v>115</v>
      </c>
      <c r="AE14" s="14">
        <v>117</v>
      </c>
      <c r="AF14" s="14">
        <v>119</v>
      </c>
      <c r="AG14" s="14">
        <v>121</v>
      </c>
      <c r="AH14" s="14">
        <v>123</v>
      </c>
      <c r="AI14" s="14">
        <v>125</v>
      </c>
      <c r="AJ14" s="14">
        <v>127</v>
      </c>
      <c r="AK14" s="25"/>
      <c r="AL14" s="25"/>
      <c r="AM14" s="25"/>
      <c r="AN14" s="25"/>
      <c r="AO14" s="19"/>
      <c r="AP14" s="50"/>
      <c r="AT14" s="1"/>
      <c r="AU14" s="1"/>
    </row>
    <row r="15" spans="1:47" s="12" customFormat="1" x14ac:dyDescent="0.2">
      <c r="A15" s="9"/>
      <c r="B15" s="9"/>
      <c r="C15" s="6"/>
      <c r="D15" s="6"/>
      <c r="E15" s="7" t="s">
        <v>7</v>
      </c>
      <c r="F15" s="30" t="s">
        <v>8</v>
      </c>
      <c r="G15" s="30" t="s">
        <v>8</v>
      </c>
      <c r="H15" s="30" t="s">
        <v>8</v>
      </c>
      <c r="I15" s="30" t="s">
        <v>8</v>
      </c>
      <c r="J15" s="30" t="s">
        <v>8</v>
      </c>
      <c r="K15" s="30" t="s">
        <v>8</v>
      </c>
      <c r="L15" s="30" t="s">
        <v>8</v>
      </c>
      <c r="M15" s="30" t="s">
        <v>8</v>
      </c>
      <c r="N15" s="30" t="s">
        <v>8</v>
      </c>
      <c r="O15" s="30" t="s">
        <v>8</v>
      </c>
      <c r="P15" s="30"/>
      <c r="Q15" s="30" t="s">
        <v>8</v>
      </c>
      <c r="R15" s="30" t="s">
        <v>8</v>
      </c>
      <c r="S15" s="30" t="s">
        <v>8</v>
      </c>
      <c r="T15" s="30" t="s">
        <v>8</v>
      </c>
      <c r="U15" s="30" t="s">
        <v>8</v>
      </c>
      <c r="V15" s="35"/>
      <c r="W15" s="30" t="s">
        <v>9</v>
      </c>
      <c r="X15" s="30" t="s">
        <v>9</v>
      </c>
      <c r="Y15" s="30" t="s">
        <v>9</v>
      </c>
      <c r="Z15" s="30" t="s">
        <v>9</v>
      </c>
      <c r="AA15" s="30" t="s">
        <v>9</v>
      </c>
      <c r="AB15" s="30" t="s">
        <v>9</v>
      </c>
      <c r="AC15" s="30" t="s">
        <v>9</v>
      </c>
      <c r="AD15" s="30" t="s">
        <v>9</v>
      </c>
      <c r="AE15" s="30" t="s">
        <v>9</v>
      </c>
      <c r="AF15" s="30" t="s">
        <v>9</v>
      </c>
      <c r="AG15" s="30" t="s">
        <v>9</v>
      </c>
      <c r="AH15" s="30" t="s">
        <v>9</v>
      </c>
      <c r="AI15" s="30" t="s">
        <v>9</v>
      </c>
      <c r="AJ15" s="30" t="s">
        <v>9</v>
      </c>
      <c r="AK15" s="35"/>
      <c r="AL15" s="35"/>
      <c r="AM15" s="35"/>
      <c r="AN15" s="35"/>
      <c r="AO15" s="20"/>
      <c r="AP15" s="54"/>
      <c r="AQ15" s="21"/>
    </row>
    <row r="16" spans="1:47" x14ac:dyDescent="0.2">
      <c r="A16" s="9"/>
      <c r="B16" s="9"/>
      <c r="C16" s="6"/>
      <c r="D16" s="6"/>
      <c r="E16" s="8" t="s">
        <v>10</v>
      </c>
      <c r="F16" s="59"/>
      <c r="G16" s="23"/>
      <c r="H16" s="58"/>
      <c r="I16" s="58"/>
      <c r="J16" s="58"/>
      <c r="K16" s="58"/>
      <c r="L16" s="58"/>
      <c r="M16" s="58"/>
      <c r="N16" s="58"/>
      <c r="O16" s="58"/>
      <c r="P16" s="58"/>
      <c r="Q16" s="23"/>
      <c r="R16" s="58"/>
      <c r="S16" s="58"/>
      <c r="T16" s="58"/>
      <c r="U16" s="58"/>
      <c r="V16" s="48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5"/>
      <c r="AL16" s="25"/>
      <c r="AM16" s="25"/>
      <c r="AN16" s="25"/>
      <c r="AO16" s="19"/>
      <c r="AP16" s="50"/>
      <c r="AT16" s="33"/>
      <c r="AU16" s="1"/>
    </row>
    <row r="17" spans="1:55" s="10" customFormat="1" x14ac:dyDescent="0.2">
      <c r="A17" s="27"/>
      <c r="B17" s="27"/>
      <c r="C17" s="26"/>
      <c r="D17" s="26"/>
      <c r="E17" s="37" t="s">
        <v>13</v>
      </c>
      <c r="F17" s="52">
        <v>0.17013888888888887</v>
      </c>
      <c r="G17" s="52">
        <v>0.21736111111111112</v>
      </c>
      <c r="H17" s="57">
        <v>0.25347222222222221</v>
      </c>
      <c r="I17" s="57">
        <v>0.28402777777777777</v>
      </c>
      <c r="J17" s="57">
        <v>0.33680555555555558</v>
      </c>
      <c r="K17" s="52">
        <v>0.42013888888888901</v>
      </c>
      <c r="L17" s="52">
        <v>0.50347222222222199</v>
      </c>
      <c r="M17" s="52">
        <v>0.56736111111111109</v>
      </c>
      <c r="N17" s="52">
        <v>0.58680555555555503</v>
      </c>
      <c r="O17" s="52">
        <v>0.65069444444444446</v>
      </c>
      <c r="P17" s="52"/>
      <c r="Q17" s="52">
        <v>0.73402777777777783</v>
      </c>
      <c r="R17" s="52">
        <v>0.75347222222222199</v>
      </c>
      <c r="S17" s="52">
        <v>0.81736111111111109</v>
      </c>
      <c r="T17" s="52">
        <v>0.83680555555555547</v>
      </c>
      <c r="U17" s="52">
        <v>0.90069444444444446</v>
      </c>
      <c r="V17" s="25"/>
      <c r="W17" s="52">
        <v>0.25347222222222221</v>
      </c>
      <c r="X17" s="52">
        <v>0.31736111111111115</v>
      </c>
      <c r="Y17" s="52">
        <v>0.33680555555555558</v>
      </c>
      <c r="Z17" s="52">
        <v>0.40069444444444446</v>
      </c>
      <c r="AA17" s="52">
        <v>0.42013888888888901</v>
      </c>
      <c r="AB17" s="52">
        <v>0.48402777777777778</v>
      </c>
      <c r="AC17" s="52">
        <v>0.50347222222222199</v>
      </c>
      <c r="AD17" s="52">
        <v>0.56736111111111109</v>
      </c>
      <c r="AE17" s="52">
        <v>0.58680555555555503</v>
      </c>
      <c r="AF17" s="52">
        <v>0.65069444444444446</v>
      </c>
      <c r="AG17" s="52">
        <v>0.67013888888888895</v>
      </c>
      <c r="AH17" s="52">
        <v>0.73402777777777783</v>
      </c>
      <c r="AI17" s="52">
        <v>0.75347222222222199</v>
      </c>
      <c r="AJ17" s="52">
        <v>0.81736111111111109</v>
      </c>
      <c r="AK17" s="25"/>
      <c r="AL17" s="25"/>
      <c r="AM17" s="25"/>
      <c r="AN17" s="25"/>
      <c r="AO17" s="40"/>
      <c r="AP17" s="56">
        <v>1.3888888888888889E-3</v>
      </c>
      <c r="AQ17" s="25"/>
      <c r="AT17" s="25"/>
      <c r="AU17" s="25"/>
      <c r="AV17" s="25"/>
    </row>
    <row r="18" spans="1:55" s="10" customFormat="1" x14ac:dyDescent="0.2">
      <c r="A18" s="27"/>
      <c r="B18" s="27"/>
      <c r="C18" s="26"/>
      <c r="D18" s="26"/>
      <c r="E18" s="39" t="s">
        <v>14</v>
      </c>
      <c r="F18" s="52" t="s">
        <v>11</v>
      </c>
      <c r="G18" s="52" t="s">
        <v>11</v>
      </c>
      <c r="H18" s="52" t="s">
        <v>11</v>
      </c>
      <c r="I18" s="52" t="s">
        <v>11</v>
      </c>
      <c r="J18" s="52" t="s">
        <v>11</v>
      </c>
      <c r="K18" s="52" t="s">
        <v>11</v>
      </c>
      <c r="L18" s="52" t="s">
        <v>11</v>
      </c>
      <c r="M18" s="52" t="s">
        <v>11</v>
      </c>
      <c r="N18" s="52" t="s">
        <v>11</v>
      </c>
      <c r="O18" s="52" t="s">
        <v>11</v>
      </c>
      <c r="P18" s="52"/>
      <c r="Q18" s="52" t="s">
        <v>11</v>
      </c>
      <c r="R18" s="52" t="s">
        <v>11</v>
      </c>
      <c r="S18" s="52" t="s">
        <v>11</v>
      </c>
      <c r="T18" s="52" t="s">
        <v>11</v>
      </c>
      <c r="U18" s="52" t="s">
        <v>11</v>
      </c>
      <c r="V18" s="25"/>
      <c r="W18" s="52" t="s">
        <v>11</v>
      </c>
      <c r="X18" s="52" t="s">
        <v>11</v>
      </c>
      <c r="Y18" s="52" t="s">
        <v>11</v>
      </c>
      <c r="Z18" s="52" t="s">
        <v>11</v>
      </c>
      <c r="AA18" s="52" t="s">
        <v>11</v>
      </c>
      <c r="AB18" s="52" t="s">
        <v>11</v>
      </c>
      <c r="AC18" s="52" t="s">
        <v>11</v>
      </c>
      <c r="AD18" s="52" t="s">
        <v>11</v>
      </c>
      <c r="AE18" s="52" t="s">
        <v>11</v>
      </c>
      <c r="AF18" s="52" t="s">
        <v>11</v>
      </c>
      <c r="AG18" s="52" t="s">
        <v>11</v>
      </c>
      <c r="AH18" s="52" t="s">
        <v>11</v>
      </c>
      <c r="AI18" s="52" t="s">
        <v>11</v>
      </c>
      <c r="AJ18" s="52" t="s">
        <v>11</v>
      </c>
      <c r="AK18" s="25"/>
      <c r="AL18" s="25"/>
      <c r="AM18" s="25"/>
      <c r="AN18" s="25"/>
      <c r="AO18" s="40"/>
      <c r="AP18" s="56"/>
      <c r="AQ18" s="25"/>
      <c r="AT18" s="25"/>
      <c r="AU18" s="25"/>
      <c r="AV18" s="25"/>
    </row>
    <row r="19" spans="1:55" s="10" customFormat="1" x14ac:dyDescent="0.2">
      <c r="A19" s="43"/>
      <c r="B19" s="27"/>
      <c r="C19" s="26"/>
      <c r="D19" s="26"/>
      <c r="E19" s="37" t="s">
        <v>17</v>
      </c>
      <c r="F19" s="52">
        <f t="shared" ref="F19:O19" si="0">F17+$AP19</f>
        <v>0.17083333333333331</v>
      </c>
      <c r="G19" s="52">
        <f t="shared" si="0"/>
        <v>0.21805555555555556</v>
      </c>
      <c r="H19" s="52">
        <f t="shared" si="0"/>
        <v>0.25416666666666665</v>
      </c>
      <c r="I19" s="52">
        <f t="shared" si="0"/>
        <v>0.28472222222222221</v>
      </c>
      <c r="J19" s="52">
        <f t="shared" si="0"/>
        <v>0.33750000000000002</v>
      </c>
      <c r="K19" s="52">
        <f t="shared" si="0"/>
        <v>0.42083333333333345</v>
      </c>
      <c r="L19" s="52">
        <f t="shared" si="0"/>
        <v>0.50416666666666643</v>
      </c>
      <c r="M19" s="52">
        <f t="shared" si="0"/>
        <v>0.56805555555555554</v>
      </c>
      <c r="N19" s="52">
        <f t="shared" si="0"/>
        <v>0.58749999999999947</v>
      </c>
      <c r="O19" s="52">
        <f t="shared" si="0"/>
        <v>0.65138888888888891</v>
      </c>
      <c r="P19" s="52"/>
      <c r="Q19" s="52">
        <f>Q17+$AP19</f>
        <v>0.73472222222222228</v>
      </c>
      <c r="R19" s="52">
        <f>R17+$AP19</f>
        <v>0.75416666666666643</v>
      </c>
      <c r="S19" s="52">
        <f>S17+$AP19</f>
        <v>0.81805555555555554</v>
      </c>
      <c r="T19" s="52">
        <f>T17+$AP19</f>
        <v>0.83749999999999991</v>
      </c>
      <c r="U19" s="52">
        <f>U17+$AP19</f>
        <v>0.90138888888888891</v>
      </c>
      <c r="V19" s="25"/>
      <c r="W19" s="52">
        <f t="shared" ref="W19:AJ19" si="1">W17+$AP19</f>
        <v>0.25416666666666665</v>
      </c>
      <c r="X19" s="52">
        <f t="shared" si="1"/>
        <v>0.31805555555555559</v>
      </c>
      <c r="Y19" s="52">
        <f t="shared" si="1"/>
        <v>0.33750000000000002</v>
      </c>
      <c r="Z19" s="52">
        <f t="shared" si="1"/>
        <v>0.40138888888888891</v>
      </c>
      <c r="AA19" s="52">
        <f t="shared" si="1"/>
        <v>0.42083333333333345</v>
      </c>
      <c r="AB19" s="52">
        <f t="shared" si="1"/>
        <v>0.48472222222222222</v>
      </c>
      <c r="AC19" s="52">
        <f t="shared" si="1"/>
        <v>0.50416666666666643</v>
      </c>
      <c r="AD19" s="52">
        <f t="shared" si="1"/>
        <v>0.56805555555555554</v>
      </c>
      <c r="AE19" s="52">
        <f t="shared" si="1"/>
        <v>0.58749999999999947</v>
      </c>
      <c r="AF19" s="52">
        <f t="shared" si="1"/>
        <v>0.65138888888888891</v>
      </c>
      <c r="AG19" s="52">
        <f t="shared" si="1"/>
        <v>0.67083333333333339</v>
      </c>
      <c r="AH19" s="52">
        <f t="shared" si="1"/>
        <v>0.73472222222222228</v>
      </c>
      <c r="AI19" s="52">
        <f t="shared" si="1"/>
        <v>0.75416666666666643</v>
      </c>
      <c r="AJ19" s="52">
        <f t="shared" si="1"/>
        <v>0.81805555555555554</v>
      </c>
      <c r="AK19" s="25"/>
      <c r="AL19" s="25"/>
      <c r="AM19" s="25"/>
      <c r="AN19" s="25"/>
      <c r="AO19" s="40"/>
      <c r="AP19" s="56">
        <v>6.9444444444444447E-4</v>
      </c>
      <c r="AQ19" s="25"/>
      <c r="AT19" s="25"/>
      <c r="AU19" s="25"/>
      <c r="AV19" s="44"/>
    </row>
    <row r="20" spans="1:55" s="10" customFormat="1" x14ac:dyDescent="0.2">
      <c r="A20" s="43"/>
      <c r="B20" s="27"/>
      <c r="C20" s="26"/>
      <c r="D20" s="26"/>
      <c r="E20" s="37" t="s">
        <v>16</v>
      </c>
      <c r="F20" s="52">
        <f t="shared" ref="F20:U21" si="2">F19+$AP20</f>
        <v>0.17152777777777775</v>
      </c>
      <c r="G20" s="52">
        <f t="shared" si="2"/>
        <v>0.21875</v>
      </c>
      <c r="H20" s="52">
        <f t="shared" si="2"/>
        <v>0.25486111111111109</v>
      </c>
      <c r="I20" s="52">
        <f t="shared" si="2"/>
        <v>0.28541666666666665</v>
      </c>
      <c r="J20" s="52">
        <f t="shared" si="2"/>
        <v>0.33819444444444446</v>
      </c>
      <c r="K20" s="52">
        <f t="shared" si="2"/>
        <v>0.42152777777777789</v>
      </c>
      <c r="L20" s="52">
        <f t="shared" si="2"/>
        <v>0.50486111111111087</v>
      </c>
      <c r="M20" s="52">
        <f t="shared" si="2"/>
        <v>0.56874999999999998</v>
      </c>
      <c r="N20" s="52">
        <f t="shared" si="2"/>
        <v>0.58819444444444391</v>
      </c>
      <c r="O20" s="52">
        <f>O19+$AP20</f>
        <v>0.65208333333333335</v>
      </c>
      <c r="P20" s="52"/>
      <c r="Q20" s="52">
        <f t="shared" si="2"/>
        <v>0.73541666666666672</v>
      </c>
      <c r="R20" s="52">
        <f t="shared" si="2"/>
        <v>0.75486111111111087</v>
      </c>
      <c r="S20" s="52">
        <f t="shared" si="2"/>
        <v>0.81874999999999998</v>
      </c>
      <c r="T20" s="52">
        <f t="shared" si="2"/>
        <v>0.83819444444444435</v>
      </c>
      <c r="U20" s="52">
        <f t="shared" si="2"/>
        <v>0.90208333333333335</v>
      </c>
      <c r="V20" s="48"/>
      <c r="W20" s="52">
        <f t="shared" ref="W20:AJ21" si="3">W19+$AP20</f>
        <v>0.25486111111111109</v>
      </c>
      <c r="X20" s="52">
        <f t="shared" si="3"/>
        <v>0.31875000000000003</v>
      </c>
      <c r="Y20" s="52">
        <f t="shared" si="3"/>
        <v>0.33819444444444446</v>
      </c>
      <c r="Z20" s="52">
        <f t="shared" si="3"/>
        <v>0.40208333333333335</v>
      </c>
      <c r="AA20" s="52">
        <f t="shared" si="3"/>
        <v>0.42152777777777789</v>
      </c>
      <c r="AB20" s="52">
        <f t="shared" si="3"/>
        <v>0.48541666666666666</v>
      </c>
      <c r="AC20" s="52">
        <f t="shared" si="3"/>
        <v>0.50486111111111087</v>
      </c>
      <c r="AD20" s="52">
        <f t="shared" si="3"/>
        <v>0.56874999999999998</v>
      </c>
      <c r="AE20" s="52">
        <f t="shared" si="3"/>
        <v>0.58819444444444391</v>
      </c>
      <c r="AF20" s="52">
        <f t="shared" si="3"/>
        <v>0.65208333333333335</v>
      </c>
      <c r="AG20" s="52">
        <f t="shared" si="3"/>
        <v>0.67152777777777783</v>
      </c>
      <c r="AH20" s="52">
        <f t="shared" si="3"/>
        <v>0.73541666666666672</v>
      </c>
      <c r="AI20" s="52">
        <f t="shared" si="3"/>
        <v>0.75486111111111087</v>
      </c>
      <c r="AJ20" s="52">
        <f t="shared" si="3"/>
        <v>0.81874999999999998</v>
      </c>
      <c r="AK20" s="25"/>
      <c r="AL20" s="25"/>
      <c r="AM20" s="25"/>
      <c r="AN20" s="25"/>
      <c r="AO20" s="40"/>
      <c r="AP20" s="56">
        <v>6.9444444444444447E-4</v>
      </c>
      <c r="AQ20" s="25"/>
      <c r="AT20" s="25"/>
      <c r="AU20" s="25"/>
      <c r="AV20" s="44"/>
    </row>
    <row r="21" spans="1:55" s="10" customFormat="1" x14ac:dyDescent="0.2">
      <c r="A21" s="43"/>
      <c r="B21" s="27"/>
      <c r="C21" s="26"/>
      <c r="D21" s="26"/>
      <c r="E21" s="42" t="s">
        <v>15</v>
      </c>
      <c r="F21" s="51">
        <f t="shared" si="2"/>
        <v>0.17291666666666664</v>
      </c>
      <c r="G21" s="51">
        <f t="shared" si="2"/>
        <v>0.22013888888888888</v>
      </c>
      <c r="H21" s="51">
        <f t="shared" si="2"/>
        <v>0.25624999999999998</v>
      </c>
      <c r="I21" s="51">
        <f t="shared" si="2"/>
        <v>0.28680555555555554</v>
      </c>
      <c r="J21" s="51">
        <f t="shared" si="2"/>
        <v>0.33958333333333335</v>
      </c>
      <c r="K21" s="51">
        <f t="shared" si="2"/>
        <v>0.42291666666666677</v>
      </c>
      <c r="L21" s="51">
        <f t="shared" si="2"/>
        <v>0.50624999999999976</v>
      </c>
      <c r="M21" s="51">
        <f t="shared" si="2"/>
        <v>0.57013888888888886</v>
      </c>
      <c r="N21" s="51">
        <f t="shared" si="2"/>
        <v>0.58958333333333279</v>
      </c>
      <c r="O21" s="51">
        <f t="shared" si="2"/>
        <v>0.65347222222222223</v>
      </c>
      <c r="P21" s="51"/>
      <c r="Q21" s="51">
        <f t="shared" si="2"/>
        <v>0.7368055555555556</v>
      </c>
      <c r="R21" s="51">
        <f t="shared" si="2"/>
        <v>0.75624999999999976</v>
      </c>
      <c r="S21" s="51">
        <f t="shared" si="2"/>
        <v>0.82013888888888886</v>
      </c>
      <c r="T21" s="51">
        <f t="shared" si="2"/>
        <v>0.83958333333333324</v>
      </c>
      <c r="U21" s="51">
        <f t="shared" si="2"/>
        <v>0.90347222222222223</v>
      </c>
      <c r="V21" s="48"/>
      <c r="W21" s="51">
        <f t="shared" si="3"/>
        <v>0.25624999999999998</v>
      </c>
      <c r="X21" s="51">
        <f t="shared" si="3"/>
        <v>0.32013888888888892</v>
      </c>
      <c r="Y21" s="51">
        <f t="shared" si="3"/>
        <v>0.33958333333333335</v>
      </c>
      <c r="Z21" s="51">
        <f t="shared" si="3"/>
        <v>0.40347222222222223</v>
      </c>
      <c r="AA21" s="51">
        <f t="shared" si="3"/>
        <v>0.42291666666666677</v>
      </c>
      <c r="AB21" s="51">
        <f t="shared" si="3"/>
        <v>0.48680555555555555</v>
      </c>
      <c r="AC21" s="51">
        <f t="shared" si="3"/>
        <v>0.50624999999999976</v>
      </c>
      <c r="AD21" s="51">
        <f t="shared" si="3"/>
        <v>0.57013888888888886</v>
      </c>
      <c r="AE21" s="51">
        <f t="shared" si="3"/>
        <v>0.58958333333333279</v>
      </c>
      <c r="AF21" s="51">
        <f t="shared" si="3"/>
        <v>0.65347222222222223</v>
      </c>
      <c r="AG21" s="51">
        <f t="shared" si="3"/>
        <v>0.67291666666666672</v>
      </c>
      <c r="AH21" s="51">
        <f t="shared" si="3"/>
        <v>0.7368055555555556</v>
      </c>
      <c r="AI21" s="51">
        <f t="shared" si="3"/>
        <v>0.75624999999999976</v>
      </c>
      <c r="AJ21" s="51">
        <f t="shared" si="3"/>
        <v>0.82013888888888886</v>
      </c>
      <c r="AK21" s="25"/>
      <c r="AL21" s="25"/>
      <c r="AM21" s="25"/>
      <c r="AN21" s="25"/>
      <c r="AO21" s="40"/>
      <c r="AP21" s="56">
        <v>1.3888888888888889E-3</v>
      </c>
      <c r="AQ21" s="25"/>
      <c r="AT21" s="25"/>
      <c r="AU21" s="25"/>
      <c r="AV21" s="44"/>
    </row>
    <row r="22" spans="1:55" x14ac:dyDescent="0.2"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61"/>
      <c r="X22" s="61"/>
      <c r="Y22" s="61"/>
      <c r="Z22" s="25"/>
      <c r="AA22" s="25"/>
      <c r="AB22" s="25"/>
      <c r="AC22" s="44"/>
      <c r="AD22" s="64"/>
      <c r="AE22" s="25"/>
      <c r="AF22" s="25"/>
      <c r="AG22" s="25"/>
      <c r="AH22" s="25"/>
      <c r="AI22" s="25"/>
      <c r="AJ22" s="25"/>
      <c r="AK22" s="33"/>
      <c r="AL22" s="33"/>
      <c r="AM22" s="33"/>
      <c r="AN22" s="1"/>
      <c r="AO22" s="1"/>
      <c r="AP22" s="1"/>
      <c r="AQ22" s="1"/>
      <c r="AR22" s="1"/>
      <c r="AS22" s="1"/>
      <c r="AT22" s="1"/>
      <c r="AU22" s="1"/>
    </row>
    <row r="23" spans="1:55" x14ac:dyDescent="0.2"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61"/>
      <c r="X23" s="61"/>
      <c r="Y23" s="53"/>
      <c r="Z23" s="25"/>
      <c r="AA23" s="25"/>
      <c r="AB23" s="25"/>
      <c r="AC23" s="44"/>
      <c r="AD23" s="64"/>
      <c r="AE23" s="25"/>
      <c r="AF23" s="25"/>
      <c r="AG23" s="25"/>
      <c r="AH23" s="25"/>
      <c r="AI23" s="25"/>
      <c r="AJ23" s="25"/>
      <c r="AK23" s="33"/>
      <c r="AL23" s="33"/>
      <c r="AM23" s="33"/>
      <c r="AN23" s="1"/>
      <c r="AO23" s="1"/>
      <c r="AP23" s="1"/>
      <c r="AQ23" s="1"/>
      <c r="AR23" s="1"/>
      <c r="AS23" s="1"/>
      <c r="AT23" s="1"/>
      <c r="AU23" s="1"/>
    </row>
    <row r="24" spans="1:55" x14ac:dyDescent="0.2">
      <c r="F24" s="5" t="s">
        <v>0</v>
      </c>
      <c r="G24" s="62"/>
      <c r="H24" s="62"/>
      <c r="I24" s="62"/>
      <c r="J24" s="62"/>
      <c r="K24" s="44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55"/>
      <c r="W24" s="5" t="s">
        <v>1</v>
      </c>
      <c r="X24" s="61"/>
      <c r="Y24" s="61"/>
      <c r="Z24" s="25"/>
      <c r="AA24" s="25"/>
      <c r="AB24" s="25"/>
      <c r="AC24" s="44"/>
      <c r="AD24" s="64"/>
      <c r="AE24" s="25"/>
      <c r="AF24" s="25"/>
      <c r="AG24" s="25"/>
      <c r="AH24" s="25"/>
      <c r="AI24" s="25"/>
      <c r="AJ24" s="25"/>
      <c r="AK24" s="33"/>
      <c r="AL24" s="33"/>
      <c r="AM24" s="33"/>
      <c r="AN24" s="1"/>
      <c r="AO24" s="1"/>
      <c r="AP24" s="1"/>
      <c r="AQ24" s="1"/>
      <c r="AR24" s="1"/>
      <c r="AS24" s="1"/>
      <c r="AT24" s="1"/>
      <c r="AU24" s="1"/>
    </row>
    <row r="25" spans="1:55" x14ac:dyDescent="0.2">
      <c r="E25" s="11" t="s">
        <v>12</v>
      </c>
      <c r="F25" s="62"/>
      <c r="G25" s="62"/>
      <c r="H25" s="62"/>
      <c r="I25" s="62"/>
      <c r="J25" s="62"/>
      <c r="K25" s="44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55"/>
      <c r="W25" s="61"/>
      <c r="X25" s="61"/>
      <c r="Y25" s="61"/>
      <c r="Z25" s="25"/>
      <c r="AA25" s="25"/>
      <c r="AB25" s="25"/>
      <c r="AC25" s="44"/>
      <c r="AD25" s="64"/>
      <c r="AE25" s="25"/>
      <c r="AF25" s="25"/>
      <c r="AG25" s="25"/>
      <c r="AH25" s="25"/>
      <c r="AI25" s="25"/>
      <c r="AJ25" s="25"/>
      <c r="AK25" s="33"/>
      <c r="AL25" s="33"/>
      <c r="AM25" s="33"/>
      <c r="AN25" s="1"/>
      <c r="AO25" s="1"/>
      <c r="AP25" s="1"/>
      <c r="AQ25" s="1"/>
      <c r="AR25" s="1"/>
      <c r="AS25" s="1"/>
      <c r="AT25" s="1"/>
      <c r="AU25" s="1"/>
    </row>
    <row r="26" spans="1:55" x14ac:dyDescent="0.2">
      <c r="A26" s="9"/>
      <c r="B26" s="9"/>
      <c r="C26" s="6"/>
      <c r="D26" s="6"/>
      <c r="E26" s="7" t="s">
        <v>2</v>
      </c>
      <c r="F26" s="60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46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O26" s="18"/>
      <c r="AP26" s="18"/>
      <c r="AU26" s="17"/>
      <c r="AV26" s="17"/>
      <c r="AW26" s="17"/>
      <c r="AX26" s="17"/>
      <c r="AY26" s="17"/>
      <c r="AZ26" s="17"/>
      <c r="BA26" s="17"/>
      <c r="BB26" s="17"/>
      <c r="BC26" s="33"/>
    </row>
    <row r="27" spans="1:55" x14ac:dyDescent="0.2">
      <c r="A27" s="9"/>
      <c r="B27" s="9"/>
      <c r="C27" s="6"/>
      <c r="D27" s="6"/>
      <c r="E27" s="7" t="s">
        <v>3</v>
      </c>
      <c r="F27" s="60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46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O27" s="18"/>
      <c r="AP27" s="18"/>
      <c r="AU27" s="17"/>
      <c r="AV27" s="17"/>
      <c r="AW27" s="17"/>
      <c r="AX27" s="17"/>
      <c r="AY27" s="17"/>
      <c r="AZ27" s="17"/>
      <c r="BA27" s="17"/>
      <c r="BB27" s="17"/>
      <c r="BC27" s="33"/>
    </row>
    <row r="28" spans="1:55" x14ac:dyDescent="0.2">
      <c r="A28" s="9"/>
      <c r="B28" s="9"/>
      <c r="C28" s="6"/>
      <c r="D28" s="6"/>
      <c r="E28" s="7" t="s">
        <v>4</v>
      </c>
      <c r="F28" s="60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46"/>
      <c r="W28" s="13"/>
      <c r="X28" s="13"/>
      <c r="Y28" s="13"/>
      <c r="Z28" s="13"/>
      <c r="AA28" s="13"/>
      <c r="AB28" s="13"/>
      <c r="AC28" s="13"/>
      <c r="AD28" s="13"/>
      <c r="AE28" s="13"/>
      <c r="AF28" s="14"/>
      <c r="AG28" s="14"/>
      <c r="AH28" s="13"/>
      <c r="AI28" s="13"/>
      <c r="AJ28" s="14"/>
      <c r="AO28" s="18"/>
      <c r="AP28" s="18"/>
      <c r="AU28" s="17"/>
      <c r="AV28" s="17"/>
      <c r="AW28" s="17"/>
      <c r="AX28" s="17"/>
      <c r="AY28" s="17"/>
      <c r="AZ28" s="17"/>
      <c r="BA28" s="17"/>
      <c r="BB28" s="17"/>
      <c r="BC28" s="33"/>
    </row>
    <row r="29" spans="1:55" x14ac:dyDescent="0.2">
      <c r="A29" s="9"/>
      <c r="B29" s="9"/>
      <c r="C29" s="6"/>
      <c r="D29" s="6"/>
      <c r="E29" s="7" t="s">
        <v>5</v>
      </c>
      <c r="F29" s="60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46"/>
      <c r="W29" s="13"/>
      <c r="X29" s="13"/>
      <c r="Y29" s="13"/>
      <c r="Z29" s="13"/>
      <c r="AA29" s="13"/>
      <c r="AB29" s="13"/>
      <c r="AC29" s="13"/>
      <c r="AD29" s="13"/>
      <c r="AE29" s="13"/>
      <c r="AF29" s="14"/>
      <c r="AG29" s="14"/>
      <c r="AH29" s="13"/>
      <c r="AI29" s="13"/>
      <c r="AJ29" s="14"/>
      <c r="AO29" s="18"/>
      <c r="AP29" s="18"/>
      <c r="AU29" s="17"/>
      <c r="AV29" s="17"/>
      <c r="AW29" s="17"/>
      <c r="AX29" s="17"/>
      <c r="AY29" s="17"/>
      <c r="AZ29" s="17"/>
      <c r="BA29" s="17"/>
      <c r="BB29" s="17"/>
      <c r="BC29" s="33"/>
    </row>
    <row r="30" spans="1:55" s="10" customFormat="1" x14ac:dyDescent="0.2">
      <c r="A30" s="9"/>
      <c r="B30" s="9"/>
      <c r="C30" s="6"/>
      <c r="D30" s="6"/>
      <c r="E30" s="7" t="s">
        <v>6</v>
      </c>
      <c r="F30" s="22">
        <v>2</v>
      </c>
      <c r="G30" s="22">
        <v>4</v>
      </c>
      <c r="H30" s="22">
        <v>8</v>
      </c>
      <c r="I30" s="22">
        <v>10</v>
      </c>
      <c r="J30" s="22">
        <v>12</v>
      </c>
      <c r="K30" s="22">
        <v>16</v>
      </c>
      <c r="L30" s="22">
        <v>18</v>
      </c>
      <c r="M30" s="22">
        <v>20</v>
      </c>
      <c r="N30" s="22">
        <v>22</v>
      </c>
      <c r="O30" s="22">
        <v>24</v>
      </c>
      <c r="P30" s="22">
        <v>26</v>
      </c>
      <c r="Q30" s="22">
        <v>30</v>
      </c>
      <c r="R30" s="22">
        <v>32</v>
      </c>
      <c r="S30" s="22">
        <v>34</v>
      </c>
      <c r="T30" s="22">
        <v>36</v>
      </c>
      <c r="U30" s="24">
        <v>38</v>
      </c>
      <c r="V30" s="65"/>
      <c r="W30" s="14">
        <v>100</v>
      </c>
      <c r="X30" s="14">
        <v>102</v>
      </c>
      <c r="Y30" s="14">
        <v>104</v>
      </c>
      <c r="Z30" s="14">
        <v>106</v>
      </c>
      <c r="AA30" s="14">
        <v>108</v>
      </c>
      <c r="AB30" s="14">
        <v>110</v>
      </c>
      <c r="AC30" s="14">
        <v>112</v>
      </c>
      <c r="AD30" s="14">
        <v>114</v>
      </c>
      <c r="AE30" s="14">
        <v>116</v>
      </c>
      <c r="AF30" s="14">
        <v>118</v>
      </c>
      <c r="AG30" s="14">
        <v>120</v>
      </c>
      <c r="AH30" s="14">
        <v>122</v>
      </c>
      <c r="AI30" s="14">
        <v>124</v>
      </c>
      <c r="AJ30" s="14">
        <v>126</v>
      </c>
      <c r="AK30" s="25"/>
      <c r="AL30" s="25"/>
      <c r="AM30" s="25"/>
      <c r="AN30" s="25"/>
      <c r="AO30" s="19"/>
      <c r="AP30" s="50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</row>
    <row r="31" spans="1:55" s="36" customFormat="1" x14ac:dyDescent="0.2">
      <c r="A31" s="9"/>
      <c r="B31" s="9"/>
      <c r="C31" s="6"/>
      <c r="D31" s="6"/>
      <c r="E31" s="7" t="s">
        <v>7</v>
      </c>
      <c r="F31" s="30" t="s">
        <v>8</v>
      </c>
      <c r="G31" s="30" t="s">
        <v>8</v>
      </c>
      <c r="H31" s="30" t="s">
        <v>8</v>
      </c>
      <c r="I31" s="30" t="s">
        <v>8</v>
      </c>
      <c r="J31" s="30" t="s">
        <v>8</v>
      </c>
      <c r="K31" s="30" t="s">
        <v>8</v>
      </c>
      <c r="L31" s="30" t="s">
        <v>8</v>
      </c>
      <c r="M31" s="30" t="s">
        <v>8</v>
      </c>
      <c r="N31" s="30" t="s">
        <v>8</v>
      </c>
      <c r="O31" s="30" t="s">
        <v>8</v>
      </c>
      <c r="P31" s="30" t="s">
        <v>8</v>
      </c>
      <c r="Q31" s="30" t="s">
        <v>8</v>
      </c>
      <c r="R31" s="30" t="s">
        <v>8</v>
      </c>
      <c r="S31" s="30" t="s">
        <v>8</v>
      </c>
      <c r="T31" s="30" t="s">
        <v>8</v>
      </c>
      <c r="U31" s="30" t="s">
        <v>8</v>
      </c>
      <c r="V31" s="35"/>
      <c r="W31" s="30" t="s">
        <v>9</v>
      </c>
      <c r="X31" s="30" t="s">
        <v>9</v>
      </c>
      <c r="Y31" s="30" t="s">
        <v>9</v>
      </c>
      <c r="Z31" s="30" t="s">
        <v>9</v>
      </c>
      <c r="AA31" s="30" t="s">
        <v>9</v>
      </c>
      <c r="AB31" s="30" t="s">
        <v>9</v>
      </c>
      <c r="AC31" s="30" t="s">
        <v>9</v>
      </c>
      <c r="AD31" s="30" t="s">
        <v>9</v>
      </c>
      <c r="AE31" s="30" t="s">
        <v>9</v>
      </c>
      <c r="AF31" s="30" t="s">
        <v>9</v>
      </c>
      <c r="AG31" s="30" t="s">
        <v>9</v>
      </c>
      <c r="AH31" s="30" t="s">
        <v>9</v>
      </c>
      <c r="AI31" s="30" t="s">
        <v>9</v>
      </c>
      <c r="AJ31" s="30" t="s">
        <v>9</v>
      </c>
      <c r="AK31" s="35"/>
      <c r="AL31" s="35"/>
      <c r="AM31" s="35"/>
      <c r="AN31" s="35"/>
      <c r="AO31" s="20"/>
      <c r="AP31" s="54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</row>
    <row r="32" spans="1:55" s="10" customFormat="1" x14ac:dyDescent="0.2">
      <c r="A32" s="9"/>
      <c r="B32" s="9"/>
      <c r="C32" s="6"/>
      <c r="D32" s="6"/>
      <c r="E32" s="8" t="s">
        <v>10</v>
      </c>
      <c r="F32" s="5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5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5"/>
      <c r="AL32" s="25"/>
      <c r="AM32" s="25"/>
      <c r="AN32" s="25"/>
      <c r="AO32" s="19"/>
      <c r="AP32" s="50"/>
      <c r="AQ32" s="25"/>
      <c r="AR32" s="25"/>
      <c r="AS32" s="25"/>
      <c r="AT32" s="25"/>
      <c r="AU32" s="25"/>
      <c r="AV32" s="25"/>
      <c r="AW32" s="25"/>
      <c r="AX32" s="25"/>
      <c r="AY32" s="25"/>
      <c r="AZ32" s="25"/>
    </row>
    <row r="33" spans="1:52" s="10" customFormat="1" x14ac:dyDescent="0.2">
      <c r="A33" s="27"/>
      <c r="B33" s="27"/>
      <c r="C33" s="26"/>
      <c r="D33" s="26"/>
      <c r="E33" s="41" t="s">
        <v>15</v>
      </c>
      <c r="F33" s="28">
        <v>0.17916666666666667</v>
      </c>
      <c r="G33" s="28">
        <v>0.24305555555555555</v>
      </c>
      <c r="H33" s="28">
        <v>0.3263888888888889</v>
      </c>
      <c r="I33" s="28">
        <v>0.34583333333333338</v>
      </c>
      <c r="J33" s="28">
        <v>0.40972222222222227</v>
      </c>
      <c r="K33" s="28">
        <v>0.49305555555555558</v>
      </c>
      <c r="L33" s="28">
        <v>0.51250000000000007</v>
      </c>
      <c r="M33" s="28">
        <v>0.57638888888888895</v>
      </c>
      <c r="N33" s="28">
        <v>0.59583333333333333</v>
      </c>
      <c r="O33" s="28">
        <v>0.62916666666666665</v>
      </c>
      <c r="P33" s="28">
        <v>0.65972222222222221</v>
      </c>
      <c r="Q33" s="28">
        <v>0.74305555555555547</v>
      </c>
      <c r="R33" s="28">
        <v>0.76250000000000007</v>
      </c>
      <c r="S33" s="28">
        <v>0.82638888888888884</v>
      </c>
      <c r="T33" s="28">
        <v>0.84583333333333333</v>
      </c>
      <c r="U33" s="28">
        <v>0.90972222222222221</v>
      </c>
      <c r="V33" s="25"/>
      <c r="W33" s="28">
        <v>0.26250000000000001</v>
      </c>
      <c r="X33" s="28">
        <v>0.3263888888888889</v>
      </c>
      <c r="Y33" s="28">
        <v>0.34583333333333338</v>
      </c>
      <c r="Z33" s="28">
        <v>0.40972222222222227</v>
      </c>
      <c r="AA33" s="28">
        <v>0.4291666666666667</v>
      </c>
      <c r="AB33" s="28">
        <v>0.49305555555555558</v>
      </c>
      <c r="AC33" s="28">
        <v>0.51250000000000007</v>
      </c>
      <c r="AD33" s="28">
        <v>0.57638888888888895</v>
      </c>
      <c r="AE33" s="28">
        <v>0.59583333333333333</v>
      </c>
      <c r="AF33" s="28">
        <v>0.65972222222222221</v>
      </c>
      <c r="AG33" s="28">
        <v>0.67916666666666603</v>
      </c>
      <c r="AH33" s="28">
        <v>0.74305555555555547</v>
      </c>
      <c r="AI33" s="28">
        <v>0.76250000000000007</v>
      </c>
      <c r="AJ33" s="28">
        <v>0.82638888888888884</v>
      </c>
      <c r="AK33" s="25"/>
      <c r="AL33" s="25"/>
      <c r="AM33" s="25"/>
      <c r="AN33" s="25"/>
      <c r="AO33" s="19"/>
      <c r="AP33" s="50">
        <v>0</v>
      </c>
      <c r="AQ33" s="25"/>
      <c r="AR33" s="25"/>
      <c r="AS33" s="25"/>
      <c r="AT33" s="25"/>
      <c r="AU33" s="25"/>
      <c r="AV33" s="25"/>
      <c r="AW33" s="25"/>
      <c r="AX33" s="25"/>
      <c r="AY33" s="25"/>
      <c r="AZ33" s="44"/>
    </row>
    <row r="34" spans="1:52" s="10" customFormat="1" x14ac:dyDescent="0.2">
      <c r="A34" s="27"/>
      <c r="B34" s="27"/>
      <c r="C34" s="26"/>
      <c r="D34" s="26"/>
      <c r="E34" s="37" t="s">
        <v>16</v>
      </c>
      <c r="F34" s="52">
        <f t="shared" ref="F34:S35" si="4">F33+$AP34</f>
        <v>0.18055555555555555</v>
      </c>
      <c r="G34" s="52">
        <f t="shared" si="4"/>
        <v>0.24444444444444444</v>
      </c>
      <c r="H34" s="52">
        <f t="shared" si="4"/>
        <v>0.32777777777777778</v>
      </c>
      <c r="I34" s="52">
        <f t="shared" si="4"/>
        <v>0.34722222222222227</v>
      </c>
      <c r="J34" s="52">
        <f t="shared" si="4"/>
        <v>0.41111111111111115</v>
      </c>
      <c r="K34" s="52">
        <f t="shared" si="4"/>
        <v>0.49444444444444446</v>
      </c>
      <c r="L34" s="52">
        <f t="shared" si="4"/>
        <v>0.51388888888888895</v>
      </c>
      <c r="M34" s="52">
        <f t="shared" si="4"/>
        <v>0.57777777777777783</v>
      </c>
      <c r="N34" s="52">
        <f t="shared" si="4"/>
        <v>0.59722222222222221</v>
      </c>
      <c r="O34" s="52">
        <f t="shared" si="4"/>
        <v>0.63055555555555554</v>
      </c>
      <c r="P34" s="52">
        <f t="shared" si="4"/>
        <v>0.66111111111111109</v>
      </c>
      <c r="Q34" s="52">
        <f t="shared" si="4"/>
        <v>0.74444444444444435</v>
      </c>
      <c r="R34" s="52">
        <f t="shared" si="4"/>
        <v>0.76388888888888895</v>
      </c>
      <c r="S34" s="52">
        <f t="shared" si="4"/>
        <v>0.82777777777777772</v>
      </c>
      <c r="T34" s="52">
        <f>T33+$AP34</f>
        <v>0.84722222222222221</v>
      </c>
      <c r="U34" s="52">
        <f>U33+$AP34</f>
        <v>0.91111111111111109</v>
      </c>
      <c r="V34" s="17"/>
      <c r="W34" s="52">
        <f t="shared" ref="W34:AJ35" si="5">W33+$AP34</f>
        <v>0.2638888888888889</v>
      </c>
      <c r="X34" s="52">
        <f t="shared" si="5"/>
        <v>0.32777777777777778</v>
      </c>
      <c r="Y34" s="52">
        <f t="shared" si="5"/>
        <v>0.34722222222222227</v>
      </c>
      <c r="Z34" s="52">
        <f t="shared" si="5"/>
        <v>0.41111111111111115</v>
      </c>
      <c r="AA34" s="52">
        <f t="shared" si="5"/>
        <v>0.43055555555555558</v>
      </c>
      <c r="AB34" s="52">
        <f t="shared" si="5"/>
        <v>0.49444444444444446</v>
      </c>
      <c r="AC34" s="52">
        <f t="shared" si="5"/>
        <v>0.51388888888888895</v>
      </c>
      <c r="AD34" s="52">
        <f t="shared" si="5"/>
        <v>0.57777777777777783</v>
      </c>
      <c r="AE34" s="52">
        <f t="shared" si="5"/>
        <v>0.59722222222222221</v>
      </c>
      <c r="AF34" s="52">
        <f t="shared" si="5"/>
        <v>0.66111111111111109</v>
      </c>
      <c r="AG34" s="52">
        <f t="shared" si="5"/>
        <v>0.68055555555555491</v>
      </c>
      <c r="AH34" s="52">
        <f t="shared" si="5"/>
        <v>0.74444444444444435</v>
      </c>
      <c r="AI34" s="52">
        <f t="shared" si="5"/>
        <v>0.76388888888888895</v>
      </c>
      <c r="AJ34" s="52">
        <f t="shared" si="5"/>
        <v>0.82777777777777772</v>
      </c>
      <c r="AK34" s="25"/>
      <c r="AL34" s="25"/>
      <c r="AM34" s="25"/>
      <c r="AN34" s="25"/>
      <c r="AO34" s="19"/>
      <c r="AP34" s="50">
        <v>1.3888888888888889E-3</v>
      </c>
      <c r="AQ34" s="25"/>
      <c r="AR34" s="25"/>
      <c r="AS34" s="25"/>
      <c r="AT34" s="25"/>
      <c r="AU34" s="25"/>
      <c r="AV34" s="25"/>
      <c r="AW34" s="25"/>
      <c r="AX34" s="44"/>
    </row>
    <row r="35" spans="1:52" s="10" customFormat="1" x14ac:dyDescent="0.2">
      <c r="A35" s="27"/>
      <c r="B35" s="27"/>
      <c r="C35" s="26"/>
      <c r="D35" s="26"/>
      <c r="E35" s="37" t="s">
        <v>17</v>
      </c>
      <c r="F35" s="52">
        <f t="shared" si="4"/>
        <v>0.18124999999999999</v>
      </c>
      <c r="G35" s="52">
        <f t="shared" si="4"/>
        <v>0.24513888888888888</v>
      </c>
      <c r="H35" s="52">
        <f t="shared" si="4"/>
        <v>0.32847222222222222</v>
      </c>
      <c r="I35" s="52">
        <f t="shared" si="4"/>
        <v>0.34791666666666671</v>
      </c>
      <c r="J35" s="52">
        <f t="shared" si="4"/>
        <v>0.41180555555555559</v>
      </c>
      <c r="K35" s="52">
        <f t="shared" si="4"/>
        <v>0.49513888888888891</v>
      </c>
      <c r="L35" s="52">
        <f t="shared" si="4"/>
        <v>0.51458333333333339</v>
      </c>
      <c r="M35" s="52">
        <f t="shared" si="4"/>
        <v>0.57847222222222228</v>
      </c>
      <c r="N35" s="52">
        <f t="shared" si="4"/>
        <v>0.59791666666666665</v>
      </c>
      <c r="O35" s="52">
        <f t="shared" si="4"/>
        <v>0.63124999999999998</v>
      </c>
      <c r="P35" s="52">
        <f t="shared" si="4"/>
        <v>0.66180555555555554</v>
      </c>
      <c r="Q35" s="52">
        <f t="shared" si="4"/>
        <v>0.7451388888888888</v>
      </c>
      <c r="R35" s="52">
        <f t="shared" si="4"/>
        <v>0.76458333333333339</v>
      </c>
      <c r="S35" s="52">
        <f t="shared" si="4"/>
        <v>0.82847222222222217</v>
      </c>
      <c r="T35" s="52">
        <f>T34+$AP35</f>
        <v>0.84791666666666665</v>
      </c>
      <c r="U35" s="52">
        <f>U34+$AP35</f>
        <v>0.91180555555555554</v>
      </c>
      <c r="V35" s="17"/>
      <c r="W35" s="52">
        <f t="shared" si="5"/>
        <v>0.26458333333333334</v>
      </c>
      <c r="X35" s="52">
        <f t="shared" si="5"/>
        <v>0.32847222222222222</v>
      </c>
      <c r="Y35" s="52">
        <f t="shared" si="5"/>
        <v>0.34791666666666671</v>
      </c>
      <c r="Z35" s="52">
        <f t="shared" si="5"/>
        <v>0.41180555555555559</v>
      </c>
      <c r="AA35" s="52">
        <f t="shared" si="5"/>
        <v>0.43125000000000002</v>
      </c>
      <c r="AB35" s="52">
        <f t="shared" si="5"/>
        <v>0.49513888888888891</v>
      </c>
      <c r="AC35" s="52">
        <f t="shared" si="5"/>
        <v>0.51458333333333339</v>
      </c>
      <c r="AD35" s="52">
        <f t="shared" si="5"/>
        <v>0.57847222222222228</v>
      </c>
      <c r="AE35" s="52">
        <f t="shared" si="5"/>
        <v>0.59791666666666665</v>
      </c>
      <c r="AF35" s="52">
        <f t="shared" si="5"/>
        <v>0.66180555555555554</v>
      </c>
      <c r="AG35" s="52">
        <f t="shared" si="5"/>
        <v>0.68124999999999936</v>
      </c>
      <c r="AH35" s="52">
        <f t="shared" si="5"/>
        <v>0.7451388888888888</v>
      </c>
      <c r="AI35" s="52">
        <f t="shared" si="5"/>
        <v>0.76458333333333339</v>
      </c>
      <c r="AJ35" s="52">
        <f t="shared" si="5"/>
        <v>0.82847222222222217</v>
      </c>
      <c r="AK35" s="25"/>
      <c r="AL35" s="25"/>
      <c r="AM35" s="25"/>
      <c r="AN35" s="25"/>
      <c r="AO35" s="19"/>
      <c r="AP35" s="50">
        <v>6.9444444444444447E-4</v>
      </c>
      <c r="AQ35" s="25"/>
      <c r="AR35" s="25"/>
      <c r="AS35" s="25"/>
      <c r="AT35" s="25"/>
      <c r="AU35" s="25"/>
      <c r="AV35" s="25"/>
      <c r="AW35" s="25"/>
      <c r="AX35" s="44"/>
    </row>
    <row r="36" spans="1:52" s="10" customFormat="1" x14ac:dyDescent="0.2">
      <c r="A36" s="27"/>
      <c r="B36" s="27"/>
      <c r="C36" s="26"/>
      <c r="D36" s="26"/>
      <c r="E36" s="39" t="s">
        <v>14</v>
      </c>
      <c r="F36" s="52" t="s">
        <v>11</v>
      </c>
      <c r="G36" s="52" t="s">
        <v>11</v>
      </c>
      <c r="H36" s="52" t="s">
        <v>11</v>
      </c>
      <c r="I36" s="52" t="s">
        <v>11</v>
      </c>
      <c r="J36" s="52" t="s">
        <v>11</v>
      </c>
      <c r="K36" s="52" t="s">
        <v>11</v>
      </c>
      <c r="L36" s="52" t="s">
        <v>11</v>
      </c>
      <c r="M36" s="52" t="s">
        <v>11</v>
      </c>
      <c r="N36" s="52" t="s">
        <v>11</v>
      </c>
      <c r="O36" s="52" t="s">
        <v>11</v>
      </c>
      <c r="P36" s="52" t="s">
        <v>11</v>
      </c>
      <c r="Q36" s="52" t="s">
        <v>11</v>
      </c>
      <c r="R36" s="52" t="s">
        <v>11</v>
      </c>
      <c r="S36" s="52" t="s">
        <v>11</v>
      </c>
      <c r="T36" s="52" t="s">
        <v>11</v>
      </c>
      <c r="U36" s="52" t="s">
        <v>11</v>
      </c>
      <c r="V36" s="17"/>
      <c r="W36" s="52" t="s">
        <v>11</v>
      </c>
      <c r="X36" s="52" t="s">
        <v>11</v>
      </c>
      <c r="Y36" s="52" t="s">
        <v>11</v>
      </c>
      <c r="Z36" s="52" t="s">
        <v>11</v>
      </c>
      <c r="AA36" s="52" t="s">
        <v>11</v>
      </c>
      <c r="AB36" s="52" t="s">
        <v>11</v>
      </c>
      <c r="AC36" s="52" t="s">
        <v>11</v>
      </c>
      <c r="AD36" s="52" t="s">
        <v>11</v>
      </c>
      <c r="AE36" s="52" t="s">
        <v>11</v>
      </c>
      <c r="AF36" s="52" t="s">
        <v>11</v>
      </c>
      <c r="AG36" s="52" t="s">
        <v>11</v>
      </c>
      <c r="AH36" s="52" t="s">
        <v>11</v>
      </c>
      <c r="AI36" s="52" t="s">
        <v>11</v>
      </c>
      <c r="AJ36" s="52" t="s">
        <v>11</v>
      </c>
      <c r="AK36" s="25"/>
      <c r="AL36" s="25"/>
      <c r="AM36" s="25"/>
      <c r="AN36" s="25"/>
      <c r="AO36" s="19"/>
      <c r="AP36" s="50"/>
      <c r="AQ36" s="25"/>
      <c r="AR36" s="25"/>
      <c r="AS36" s="25"/>
      <c r="AT36" s="25"/>
      <c r="AU36" s="25"/>
      <c r="AV36" s="25"/>
      <c r="AW36" s="25"/>
      <c r="AX36" s="44"/>
    </row>
    <row r="37" spans="1:52" x14ac:dyDescent="0.2">
      <c r="C37" s="26"/>
      <c r="E37" s="42" t="s">
        <v>13</v>
      </c>
      <c r="F37" s="51">
        <f>F35+$AP37</f>
        <v>0.18333333333333332</v>
      </c>
      <c r="G37" s="51">
        <f>G35+$AP37</f>
        <v>0.2472222222222222</v>
      </c>
      <c r="H37" s="51">
        <f t="shared" ref="H37:S37" si="6">H35+$AP37-"0:1"</f>
        <v>0.3298611111111111</v>
      </c>
      <c r="I37" s="51">
        <f t="shared" si="6"/>
        <v>0.34930555555555559</v>
      </c>
      <c r="J37" s="51">
        <f t="shared" si="6"/>
        <v>0.41319444444444448</v>
      </c>
      <c r="K37" s="51">
        <f t="shared" si="6"/>
        <v>0.49652777777777779</v>
      </c>
      <c r="L37" s="51">
        <f t="shared" si="6"/>
        <v>0.51597222222222228</v>
      </c>
      <c r="M37" s="51">
        <f t="shared" si="6"/>
        <v>0.57986111111111116</v>
      </c>
      <c r="N37" s="51">
        <f t="shared" si="6"/>
        <v>0.59930555555555554</v>
      </c>
      <c r="O37" s="51">
        <f t="shared" si="6"/>
        <v>0.63263888888888886</v>
      </c>
      <c r="P37" s="51">
        <f t="shared" si="6"/>
        <v>0.66319444444444442</v>
      </c>
      <c r="Q37" s="51">
        <f t="shared" si="6"/>
        <v>0.74652777777777768</v>
      </c>
      <c r="R37" s="51">
        <f t="shared" si="6"/>
        <v>0.76597222222222228</v>
      </c>
      <c r="S37" s="51">
        <f t="shared" si="6"/>
        <v>0.82986111111111105</v>
      </c>
      <c r="T37" s="51">
        <f>T35+$AP37-"0:1"</f>
        <v>0.84930555555555554</v>
      </c>
      <c r="U37" s="51">
        <f>U35+$AP37-"0:1"</f>
        <v>0.91319444444444442</v>
      </c>
      <c r="V37" s="48"/>
      <c r="W37" s="51">
        <f t="shared" ref="W37:AJ37" si="7">W35+$AP37-"0:1"</f>
        <v>0.26597222222222222</v>
      </c>
      <c r="X37" s="51">
        <f t="shared" si="7"/>
        <v>0.3298611111111111</v>
      </c>
      <c r="Y37" s="51">
        <f t="shared" si="7"/>
        <v>0.34930555555555559</v>
      </c>
      <c r="Z37" s="51">
        <f t="shared" si="7"/>
        <v>0.41319444444444448</v>
      </c>
      <c r="AA37" s="51">
        <f t="shared" si="7"/>
        <v>0.43263888888888891</v>
      </c>
      <c r="AB37" s="51">
        <f t="shared" si="7"/>
        <v>0.49652777777777779</v>
      </c>
      <c r="AC37" s="51">
        <f t="shared" si="7"/>
        <v>0.51597222222222228</v>
      </c>
      <c r="AD37" s="51">
        <f t="shared" si="7"/>
        <v>0.57986111111111116</v>
      </c>
      <c r="AE37" s="51">
        <f t="shared" si="7"/>
        <v>0.59930555555555554</v>
      </c>
      <c r="AF37" s="51">
        <f t="shared" si="7"/>
        <v>0.66319444444444442</v>
      </c>
      <c r="AG37" s="51">
        <f t="shared" si="7"/>
        <v>0.68263888888888824</v>
      </c>
      <c r="AH37" s="51">
        <f t="shared" si="7"/>
        <v>0.74652777777777768</v>
      </c>
      <c r="AI37" s="51">
        <f t="shared" si="7"/>
        <v>0.76597222222222228</v>
      </c>
      <c r="AJ37" s="51">
        <f t="shared" si="7"/>
        <v>0.82986111111111105</v>
      </c>
      <c r="AO37" s="19"/>
      <c r="AP37" s="50">
        <v>2.0833333333333333E-3</v>
      </c>
      <c r="AU37" s="17"/>
      <c r="AV37" s="17"/>
      <c r="AW37" s="17"/>
      <c r="AX37" s="33"/>
    </row>
    <row r="38" spans="1:52" s="10" customFormat="1" x14ac:dyDescent="0.2">
      <c r="A38" s="43"/>
      <c r="B38" s="43"/>
      <c r="C38" s="66"/>
      <c r="D38" s="66"/>
      <c r="E38" s="49"/>
      <c r="F38" s="49"/>
      <c r="G38" s="38"/>
      <c r="H38" s="55"/>
      <c r="I38" s="55"/>
      <c r="J38" s="55"/>
      <c r="K38" s="55"/>
      <c r="L38" s="38"/>
      <c r="M38" s="38"/>
      <c r="N38" s="55"/>
      <c r="O38" s="55"/>
      <c r="P38" s="55"/>
      <c r="Q38" s="38"/>
      <c r="R38" s="38"/>
      <c r="S38" s="55"/>
      <c r="T38" s="55"/>
      <c r="U38" s="55"/>
      <c r="V38" s="55"/>
      <c r="W38" s="55"/>
      <c r="X38" s="17"/>
      <c r="Y38" s="17"/>
      <c r="Z38" s="17"/>
      <c r="AA38" s="25"/>
      <c r="AB38" s="25"/>
      <c r="AC38" s="18"/>
      <c r="AD38" s="18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44"/>
    </row>
    <row r="39" spans="1:52" s="10" customFormat="1" x14ac:dyDescent="0.2">
      <c r="A39" s="27"/>
      <c r="B39" s="27"/>
      <c r="C39" s="26"/>
      <c r="D39" s="26"/>
      <c r="E39" s="44"/>
      <c r="F39" s="44"/>
      <c r="G39" s="25"/>
      <c r="H39" s="55"/>
      <c r="I39" s="55"/>
      <c r="J39" s="55"/>
      <c r="K39" s="55"/>
      <c r="L39" s="25"/>
      <c r="M39" s="25"/>
      <c r="N39" s="55"/>
      <c r="O39" s="55"/>
      <c r="P39" s="55"/>
      <c r="Q39" s="25"/>
      <c r="R39" s="25"/>
      <c r="S39" s="55"/>
      <c r="T39" s="55"/>
      <c r="U39" s="55"/>
      <c r="V39" s="55"/>
      <c r="W39" s="55"/>
      <c r="X39" s="17"/>
      <c r="Y39" s="48"/>
      <c r="Z39" s="17"/>
      <c r="AA39" s="25"/>
      <c r="AB39" s="25"/>
      <c r="AC39" s="18"/>
      <c r="AD39" s="18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44"/>
    </row>
    <row r="40" spans="1:52" s="10" customFormat="1" x14ac:dyDescent="0.2">
      <c r="A40" s="27"/>
      <c r="B40" s="27"/>
      <c r="C40" s="26"/>
      <c r="D40" s="26"/>
      <c r="E40" s="67"/>
      <c r="F40" s="45"/>
      <c r="G40" s="25"/>
      <c r="H40" s="25"/>
      <c r="I40" s="55"/>
      <c r="J40" s="55"/>
      <c r="K40" s="55"/>
      <c r="L40" s="55"/>
      <c r="M40" s="25"/>
      <c r="N40" s="25"/>
      <c r="O40" s="55"/>
      <c r="P40" s="55"/>
      <c r="Q40" s="55"/>
      <c r="R40" s="55"/>
      <c r="S40" s="25"/>
      <c r="T40" s="25"/>
      <c r="U40" s="55"/>
      <c r="V40" s="55"/>
      <c r="W40" s="55"/>
      <c r="X40" s="55"/>
      <c r="Y40" s="55"/>
      <c r="Z40" s="17"/>
      <c r="AA40" s="17"/>
      <c r="AB40" s="17"/>
      <c r="AC40" s="25"/>
      <c r="AD40" s="25"/>
      <c r="AE40" s="18"/>
      <c r="AF40" s="18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44"/>
    </row>
    <row r="41" spans="1:52" s="10" customFormat="1" x14ac:dyDescent="0.2">
      <c r="A41" s="27"/>
      <c r="B41" s="27"/>
      <c r="C41" s="26"/>
      <c r="D41" s="26"/>
      <c r="E41" s="44"/>
      <c r="F41" s="45"/>
      <c r="G41" s="25"/>
      <c r="H41" s="25"/>
      <c r="I41" s="55"/>
      <c r="J41" s="55"/>
      <c r="K41" s="55"/>
      <c r="L41" s="55"/>
      <c r="M41" s="25"/>
      <c r="N41" s="25"/>
      <c r="O41" s="55"/>
      <c r="P41" s="55"/>
      <c r="Q41" s="55"/>
      <c r="R41" s="55"/>
      <c r="S41" s="25"/>
      <c r="T41" s="25"/>
      <c r="U41" s="55"/>
      <c r="V41" s="55"/>
      <c r="W41" s="55"/>
      <c r="X41" s="55"/>
      <c r="Y41" s="55"/>
      <c r="Z41" s="17"/>
      <c r="AA41" s="17"/>
      <c r="AB41" s="17"/>
      <c r="AC41" s="25"/>
      <c r="AD41" s="25"/>
      <c r="AE41" s="18"/>
      <c r="AF41" s="18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44"/>
    </row>
    <row r="42" spans="1:52" s="10" customFormat="1" x14ac:dyDescent="0.2">
      <c r="A42" s="27"/>
      <c r="B42" s="27"/>
      <c r="C42" s="26"/>
      <c r="D42" s="26"/>
      <c r="E42" s="44"/>
      <c r="F42" s="44"/>
      <c r="G42" s="25"/>
      <c r="H42" s="25"/>
      <c r="I42" s="55"/>
      <c r="J42" s="55"/>
      <c r="K42" s="55"/>
      <c r="L42" s="55"/>
      <c r="M42" s="25"/>
      <c r="N42" s="25"/>
      <c r="O42" s="55"/>
      <c r="P42" s="55"/>
      <c r="Q42" s="55"/>
      <c r="R42" s="55"/>
      <c r="S42" s="25"/>
      <c r="T42" s="25"/>
      <c r="U42" s="55"/>
      <c r="V42" s="55"/>
      <c r="W42" s="55"/>
      <c r="X42" s="55"/>
      <c r="Y42" s="55"/>
      <c r="Z42" s="17"/>
      <c r="AA42" s="17"/>
      <c r="AB42" s="17"/>
      <c r="AC42" s="25"/>
      <c r="AD42" s="25"/>
      <c r="AE42" s="18"/>
      <c r="AF42" s="18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44"/>
    </row>
    <row r="43" spans="1:52" s="10" customFormat="1" x14ac:dyDescent="0.2">
      <c r="A43" s="27"/>
      <c r="B43" s="27"/>
      <c r="C43" s="26"/>
      <c r="D43" s="26"/>
      <c r="E43" s="44"/>
      <c r="F43" s="45"/>
      <c r="G43" s="25"/>
      <c r="H43" s="25"/>
      <c r="I43" s="55"/>
      <c r="J43" s="55"/>
      <c r="K43" s="55"/>
      <c r="L43" s="55"/>
      <c r="M43" s="25"/>
      <c r="N43" s="25"/>
      <c r="O43" s="55"/>
      <c r="P43" s="55"/>
      <c r="Q43" s="55"/>
      <c r="R43" s="55"/>
      <c r="S43" s="25"/>
      <c r="T43" s="25"/>
      <c r="U43" s="55"/>
      <c r="V43" s="55"/>
      <c r="W43" s="55"/>
      <c r="X43" s="55"/>
      <c r="Y43" s="55"/>
      <c r="Z43" s="17"/>
      <c r="AA43" s="17"/>
      <c r="AB43" s="17"/>
      <c r="AC43" s="25"/>
      <c r="AD43" s="25"/>
      <c r="AE43" s="18"/>
      <c r="AF43" s="18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44"/>
    </row>
    <row r="44" spans="1:52" s="10" customFormat="1" x14ac:dyDescent="0.2">
      <c r="A44" s="27"/>
      <c r="B44" s="27"/>
      <c r="C44" s="26"/>
      <c r="D44" s="26"/>
      <c r="E44" s="44"/>
      <c r="F44" s="44"/>
      <c r="G44" s="25"/>
      <c r="H44" s="25"/>
      <c r="I44" s="55"/>
      <c r="J44" s="55"/>
      <c r="K44" s="55"/>
      <c r="L44" s="55"/>
      <c r="M44" s="25"/>
      <c r="N44" s="25"/>
      <c r="O44" s="55"/>
      <c r="P44" s="55"/>
      <c r="Q44" s="55"/>
      <c r="R44" s="55"/>
      <c r="S44" s="25"/>
      <c r="T44" s="25"/>
      <c r="U44" s="55"/>
      <c r="V44" s="55"/>
      <c r="W44" s="55"/>
      <c r="X44" s="55"/>
      <c r="Y44" s="55"/>
      <c r="Z44" s="17"/>
      <c r="AA44" s="17"/>
      <c r="AB44" s="17"/>
      <c r="AC44" s="25"/>
      <c r="AD44" s="25"/>
      <c r="AE44" s="18"/>
      <c r="AF44" s="18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44"/>
    </row>
    <row r="45" spans="1:52" s="10" customFormat="1" x14ac:dyDescent="0.2">
      <c r="A45" s="27"/>
      <c r="B45" s="27"/>
      <c r="C45" s="26"/>
      <c r="D45" s="26"/>
      <c r="E45" s="44"/>
      <c r="F45" s="44"/>
      <c r="G45" s="25"/>
      <c r="H45" s="25"/>
      <c r="I45" s="55"/>
      <c r="J45" s="55"/>
      <c r="K45" s="55"/>
      <c r="L45" s="55"/>
      <c r="M45" s="25"/>
      <c r="N45" s="25"/>
      <c r="O45" s="55"/>
      <c r="P45" s="55"/>
      <c r="Q45" s="55"/>
      <c r="R45" s="55"/>
      <c r="S45" s="25"/>
      <c r="T45" s="25"/>
      <c r="U45" s="55"/>
      <c r="V45" s="55"/>
      <c r="W45" s="55"/>
      <c r="X45" s="55"/>
      <c r="Y45" s="55"/>
      <c r="Z45" s="17"/>
      <c r="AA45" s="17"/>
      <c r="AB45" s="17"/>
      <c r="AC45" s="25"/>
      <c r="AD45" s="25"/>
      <c r="AE45" s="18"/>
      <c r="AF45" s="18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44"/>
    </row>
    <row r="46" spans="1:52" s="10" customFormat="1" x14ac:dyDescent="0.2">
      <c r="A46" s="27"/>
      <c r="B46" s="27"/>
      <c r="C46" s="26"/>
      <c r="D46" s="26"/>
      <c r="E46" s="44"/>
      <c r="F46" s="44"/>
      <c r="G46" s="17"/>
      <c r="H46" s="17"/>
      <c r="I46" s="55"/>
      <c r="J46" s="55"/>
      <c r="K46" s="55"/>
      <c r="L46" s="55"/>
      <c r="M46" s="17"/>
      <c r="N46" s="17"/>
      <c r="O46" s="55"/>
      <c r="P46" s="55"/>
      <c r="Q46" s="55"/>
      <c r="R46" s="55"/>
      <c r="S46" s="17"/>
      <c r="T46" s="17"/>
      <c r="U46" s="55"/>
      <c r="V46" s="55"/>
      <c r="W46" s="55"/>
      <c r="X46" s="55"/>
      <c r="Y46" s="55"/>
      <c r="Z46" s="17"/>
      <c r="AA46" s="17"/>
      <c r="AB46" s="17"/>
      <c r="AC46" s="25"/>
      <c r="AD46" s="25"/>
      <c r="AE46" s="18"/>
      <c r="AF46" s="18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44"/>
    </row>
    <row r="47" spans="1:52" s="10" customFormat="1" x14ac:dyDescent="0.2">
      <c r="A47" s="27"/>
      <c r="B47" s="27"/>
      <c r="C47" s="26"/>
      <c r="D47" s="26"/>
      <c r="E47" s="44"/>
      <c r="F47" s="44"/>
      <c r="G47" s="17"/>
      <c r="H47" s="17"/>
      <c r="I47" s="55"/>
      <c r="J47" s="55"/>
      <c r="K47" s="55"/>
      <c r="L47" s="55"/>
      <c r="M47" s="17"/>
      <c r="N47" s="17"/>
      <c r="O47" s="55"/>
      <c r="P47" s="55"/>
      <c r="Q47" s="55"/>
      <c r="R47" s="55"/>
      <c r="S47" s="17"/>
      <c r="T47" s="17"/>
      <c r="U47" s="55"/>
      <c r="V47" s="55"/>
      <c r="W47" s="55"/>
      <c r="X47" s="55"/>
      <c r="Y47" s="55"/>
      <c r="Z47" s="17"/>
      <c r="AA47" s="17"/>
      <c r="AB47" s="17"/>
      <c r="AC47" s="25"/>
      <c r="AD47" s="25"/>
      <c r="AE47" s="18"/>
      <c r="AF47" s="18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44"/>
    </row>
    <row r="48" spans="1:52" s="10" customFormat="1" x14ac:dyDescent="0.2">
      <c r="A48" s="27"/>
      <c r="B48" s="27"/>
      <c r="C48" s="26"/>
      <c r="D48" s="26"/>
      <c r="E48" s="44"/>
      <c r="F48" s="44"/>
      <c r="G48" s="17"/>
      <c r="H48" s="17"/>
      <c r="I48" s="55"/>
      <c r="J48" s="55"/>
      <c r="K48" s="55"/>
      <c r="L48" s="55"/>
      <c r="M48" s="17"/>
      <c r="N48" s="17"/>
      <c r="O48" s="55"/>
      <c r="P48" s="55"/>
      <c r="Q48" s="55"/>
      <c r="R48" s="55"/>
      <c r="S48" s="17"/>
      <c r="T48" s="17"/>
      <c r="U48" s="55"/>
      <c r="V48" s="55"/>
      <c r="W48" s="55"/>
      <c r="X48" s="55"/>
      <c r="Y48" s="55"/>
      <c r="Z48" s="17"/>
      <c r="AA48" s="17"/>
      <c r="AB48" s="17"/>
      <c r="AC48" s="25"/>
      <c r="AD48" s="25"/>
      <c r="AE48" s="18"/>
      <c r="AF48" s="18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44"/>
    </row>
    <row r="49" spans="1:47" s="10" customFormat="1" x14ac:dyDescent="0.2">
      <c r="A49" s="27"/>
      <c r="B49" s="27"/>
      <c r="C49" s="26"/>
      <c r="D49" s="26"/>
      <c r="E49" s="44"/>
      <c r="F49" s="44"/>
      <c r="G49" s="17"/>
      <c r="H49" s="17"/>
      <c r="I49" s="55"/>
      <c r="J49" s="55"/>
      <c r="K49" s="55"/>
      <c r="L49" s="55"/>
      <c r="M49" s="17"/>
      <c r="N49" s="17"/>
      <c r="O49" s="55"/>
      <c r="P49" s="55"/>
      <c r="Q49" s="55"/>
      <c r="R49" s="55"/>
      <c r="S49" s="17"/>
      <c r="T49" s="17"/>
      <c r="U49" s="55"/>
      <c r="V49" s="55"/>
      <c r="W49" s="55"/>
      <c r="X49" s="55"/>
      <c r="Y49" s="55"/>
      <c r="Z49" s="17"/>
      <c r="AA49" s="17"/>
      <c r="AB49" s="17"/>
      <c r="AC49" s="25"/>
      <c r="AD49" s="25"/>
      <c r="AE49" s="18"/>
      <c r="AF49" s="18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44"/>
    </row>
    <row r="50" spans="1:47" s="10" customFormat="1" x14ac:dyDescent="0.2">
      <c r="A50" s="27"/>
      <c r="B50" s="27"/>
      <c r="C50" s="26"/>
      <c r="D50" s="26"/>
      <c r="E50" s="44"/>
      <c r="F50" s="44"/>
      <c r="G50" s="17"/>
      <c r="H50" s="17"/>
      <c r="I50" s="55"/>
      <c r="J50" s="55"/>
      <c r="K50" s="55"/>
      <c r="L50" s="55"/>
      <c r="M50" s="17"/>
      <c r="N50" s="17"/>
      <c r="O50" s="55"/>
      <c r="P50" s="55"/>
      <c r="Q50" s="55"/>
      <c r="R50" s="55"/>
      <c r="S50" s="17"/>
      <c r="T50" s="17"/>
      <c r="U50" s="55"/>
      <c r="V50" s="55"/>
      <c r="W50" s="55"/>
      <c r="X50" s="55"/>
      <c r="Y50" s="55"/>
      <c r="Z50" s="17"/>
      <c r="AA50" s="17"/>
      <c r="AB50" s="17"/>
      <c r="AC50" s="25"/>
      <c r="AD50" s="25"/>
      <c r="AE50" s="18"/>
      <c r="AF50" s="18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44"/>
    </row>
    <row r="51" spans="1:47" s="10" customFormat="1" x14ac:dyDescent="0.2">
      <c r="A51" s="27"/>
      <c r="B51" s="27"/>
      <c r="C51" s="26"/>
      <c r="D51" s="26"/>
      <c r="E51" s="44"/>
      <c r="F51" s="44"/>
      <c r="G51" s="17"/>
      <c r="H51" s="17"/>
      <c r="I51" s="55"/>
      <c r="J51" s="55"/>
      <c r="K51" s="55"/>
      <c r="L51" s="55"/>
      <c r="M51" s="17"/>
      <c r="N51" s="17"/>
      <c r="O51" s="55"/>
      <c r="P51" s="55"/>
      <c r="Q51" s="55"/>
      <c r="R51" s="55"/>
      <c r="S51" s="17"/>
      <c r="T51" s="17"/>
      <c r="U51" s="55"/>
      <c r="V51" s="55"/>
      <c r="W51" s="55"/>
      <c r="X51" s="55"/>
      <c r="Y51" s="55"/>
      <c r="Z51" s="17"/>
      <c r="AA51" s="17"/>
      <c r="AB51" s="17"/>
      <c r="AC51" s="25"/>
      <c r="AD51" s="25"/>
      <c r="AE51" s="18"/>
      <c r="AF51" s="18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44"/>
    </row>
    <row r="52" spans="1:47" s="10" customFormat="1" x14ac:dyDescent="0.2">
      <c r="A52" s="27"/>
      <c r="B52" s="27"/>
      <c r="C52" s="26"/>
      <c r="D52" s="26"/>
      <c r="E52" s="44"/>
      <c r="F52" s="44"/>
      <c r="G52" s="17"/>
      <c r="H52" s="17"/>
      <c r="I52" s="55"/>
      <c r="J52" s="55"/>
      <c r="K52" s="55"/>
      <c r="L52" s="55"/>
      <c r="M52" s="17"/>
      <c r="N52" s="17"/>
      <c r="O52" s="55"/>
      <c r="P52" s="55"/>
      <c r="Q52" s="55"/>
      <c r="R52" s="55"/>
      <c r="S52" s="17"/>
      <c r="T52" s="17"/>
      <c r="U52" s="55"/>
      <c r="V52" s="55"/>
      <c r="W52" s="55"/>
      <c r="X52" s="55"/>
      <c r="Y52" s="55"/>
      <c r="Z52" s="17"/>
      <c r="AA52" s="17"/>
      <c r="AB52" s="17"/>
      <c r="AC52" s="25"/>
      <c r="AD52" s="25"/>
      <c r="AE52" s="18"/>
      <c r="AF52" s="18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44"/>
    </row>
    <row r="53" spans="1:47" x14ac:dyDescent="0.2">
      <c r="I53" s="55"/>
      <c r="J53" s="55"/>
      <c r="K53" s="55"/>
      <c r="L53" s="55"/>
      <c r="O53" s="55"/>
      <c r="P53" s="55"/>
      <c r="Q53" s="55"/>
      <c r="R53" s="55"/>
      <c r="U53" s="55"/>
      <c r="V53" s="55"/>
      <c r="W53" s="55"/>
      <c r="X53" s="55"/>
      <c r="Y53" s="55"/>
      <c r="AR53" s="33"/>
      <c r="AS53" s="1"/>
      <c r="AT53" s="1"/>
      <c r="AU53" s="1"/>
    </row>
    <row r="54" spans="1:47" x14ac:dyDescent="0.2">
      <c r="I54" s="55"/>
      <c r="J54" s="55"/>
      <c r="K54" s="55"/>
      <c r="L54" s="55"/>
      <c r="O54" s="55"/>
      <c r="P54" s="55"/>
      <c r="Q54" s="55"/>
      <c r="R54" s="55"/>
      <c r="U54" s="55"/>
      <c r="V54" s="55"/>
      <c r="W54" s="55"/>
      <c r="X54" s="55"/>
      <c r="Y54" s="55"/>
      <c r="AR54" s="33"/>
      <c r="AS54" s="1"/>
      <c r="AT54" s="1"/>
      <c r="AU54" s="1"/>
    </row>
    <row r="55" spans="1:47" x14ac:dyDescent="0.2"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AR55" s="33"/>
      <c r="AS55" s="1"/>
      <c r="AT55" s="1"/>
      <c r="AU55" s="1"/>
    </row>
    <row r="56" spans="1:47" x14ac:dyDescent="0.2"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AR56" s="33"/>
      <c r="AS56" s="1"/>
      <c r="AT56" s="1"/>
      <c r="AU56" s="1"/>
    </row>
    <row r="57" spans="1:47" x14ac:dyDescent="0.2">
      <c r="H57" s="55"/>
      <c r="I57" s="55"/>
      <c r="J57" s="55"/>
      <c r="K57" s="55"/>
      <c r="L57" s="55"/>
      <c r="N57" s="55"/>
      <c r="O57" s="55"/>
      <c r="P57" s="55"/>
      <c r="Q57" s="55"/>
      <c r="R57" s="55"/>
      <c r="T57" s="55"/>
      <c r="U57" s="55"/>
      <c r="V57" s="55"/>
      <c r="W57" s="55"/>
      <c r="X57" s="55"/>
      <c r="Y57" s="55"/>
      <c r="AR57" s="33"/>
      <c r="AS57" s="1"/>
      <c r="AT57" s="1"/>
      <c r="AU57" s="1"/>
    </row>
    <row r="58" spans="1:47" x14ac:dyDescent="0.2">
      <c r="H58" s="55"/>
      <c r="I58" s="55"/>
      <c r="J58" s="55"/>
      <c r="K58" s="55"/>
      <c r="L58" s="55"/>
      <c r="N58" s="55"/>
      <c r="O58" s="55"/>
      <c r="P58" s="55"/>
      <c r="Q58" s="55"/>
      <c r="R58" s="55"/>
      <c r="T58" s="55"/>
      <c r="U58" s="55"/>
      <c r="V58" s="55"/>
      <c r="W58" s="55"/>
      <c r="X58" s="55"/>
      <c r="Y58" s="55"/>
      <c r="AR58" s="33"/>
      <c r="AS58" s="1"/>
      <c r="AT58" s="1"/>
      <c r="AU58" s="1"/>
    </row>
    <row r="59" spans="1:47" x14ac:dyDescent="0.2">
      <c r="H59" s="55"/>
      <c r="I59" s="55"/>
      <c r="J59" s="55"/>
      <c r="K59" s="55"/>
      <c r="L59" s="55"/>
      <c r="N59" s="55"/>
      <c r="O59" s="55"/>
      <c r="P59" s="55"/>
      <c r="Q59" s="55"/>
      <c r="R59" s="55"/>
      <c r="T59" s="55"/>
      <c r="U59" s="55"/>
      <c r="V59" s="55"/>
      <c r="W59" s="55"/>
      <c r="X59" s="55"/>
      <c r="Y59" s="55"/>
      <c r="AR59" s="33"/>
      <c r="AS59" s="1"/>
      <c r="AT59" s="1"/>
      <c r="AU59" s="1"/>
    </row>
    <row r="60" spans="1:47" x14ac:dyDescent="0.2">
      <c r="H60" s="55"/>
      <c r="I60" s="55"/>
      <c r="J60" s="55"/>
      <c r="K60" s="55"/>
      <c r="L60" s="55"/>
      <c r="N60" s="55"/>
      <c r="O60" s="55"/>
      <c r="P60" s="55"/>
      <c r="Q60" s="55"/>
      <c r="R60" s="55"/>
      <c r="T60" s="55"/>
      <c r="U60" s="55"/>
      <c r="V60" s="55"/>
      <c r="W60" s="55"/>
      <c r="X60" s="55"/>
      <c r="Y60" s="55"/>
      <c r="AR60" s="33"/>
      <c r="AS60" s="1"/>
      <c r="AT60" s="1"/>
      <c r="AU60" s="1"/>
    </row>
    <row r="61" spans="1:47" x14ac:dyDescent="0.2">
      <c r="H61" s="55"/>
      <c r="I61" s="55"/>
      <c r="J61" s="55"/>
      <c r="K61" s="55"/>
      <c r="L61" s="55"/>
      <c r="N61" s="55"/>
      <c r="O61" s="55"/>
      <c r="P61" s="55"/>
      <c r="Q61" s="55"/>
      <c r="R61" s="55"/>
      <c r="T61" s="55"/>
      <c r="U61" s="55"/>
      <c r="V61" s="55"/>
      <c r="W61" s="55"/>
      <c r="X61" s="55"/>
      <c r="Y61" s="55"/>
      <c r="AR61" s="33"/>
      <c r="AS61" s="1"/>
      <c r="AT61" s="1"/>
      <c r="AU61" s="1"/>
    </row>
    <row r="62" spans="1:47" x14ac:dyDescent="0.2">
      <c r="H62" s="55"/>
      <c r="I62" s="55"/>
      <c r="J62" s="55"/>
      <c r="K62" s="55"/>
      <c r="L62" s="55"/>
      <c r="N62" s="55"/>
      <c r="O62" s="55"/>
      <c r="P62" s="55"/>
      <c r="Q62" s="55"/>
      <c r="R62" s="55"/>
      <c r="T62" s="55"/>
      <c r="U62" s="55"/>
      <c r="V62" s="55"/>
      <c r="W62" s="55"/>
      <c r="X62" s="55"/>
      <c r="Y62" s="55"/>
      <c r="AR62" s="33"/>
      <c r="AS62" s="1"/>
      <c r="AT62" s="1"/>
      <c r="AU62" s="1"/>
    </row>
    <row r="63" spans="1:47" x14ac:dyDescent="0.2">
      <c r="H63" s="55"/>
      <c r="I63" s="55"/>
      <c r="J63" s="55"/>
      <c r="K63" s="55"/>
      <c r="L63" s="55"/>
      <c r="N63" s="55"/>
      <c r="O63" s="55"/>
      <c r="P63" s="55"/>
      <c r="Q63" s="55"/>
      <c r="R63" s="55"/>
      <c r="T63" s="55"/>
      <c r="U63" s="55"/>
      <c r="V63" s="55"/>
      <c r="W63" s="55"/>
      <c r="X63" s="55"/>
      <c r="Y63" s="55"/>
      <c r="AS63" s="33"/>
      <c r="AT63" s="1"/>
      <c r="AU63" s="1"/>
    </row>
    <row r="64" spans="1:47" x14ac:dyDescent="0.2">
      <c r="H64" s="55"/>
      <c r="I64" s="55"/>
      <c r="J64" s="55"/>
      <c r="K64" s="55"/>
      <c r="L64" s="55"/>
      <c r="N64" s="55"/>
      <c r="O64" s="55"/>
      <c r="P64" s="55"/>
      <c r="Q64" s="55"/>
      <c r="R64" s="55"/>
      <c r="T64" s="55"/>
      <c r="U64" s="55"/>
      <c r="V64" s="55"/>
      <c r="W64" s="55"/>
      <c r="X64" s="55"/>
      <c r="Y64" s="55"/>
      <c r="AS64" s="33"/>
      <c r="AT64" s="1"/>
      <c r="AU64" s="1"/>
    </row>
    <row r="65" spans="8:47" x14ac:dyDescent="0.2">
      <c r="H65" s="55"/>
      <c r="I65" s="55"/>
      <c r="K65" s="55"/>
      <c r="N65" s="55"/>
      <c r="O65" s="55"/>
      <c r="Q65" s="55"/>
      <c r="T65" s="55"/>
      <c r="U65" s="55"/>
      <c r="W65" s="55"/>
      <c r="AS65" s="33"/>
      <c r="AT65" s="1"/>
      <c r="AU65" s="1"/>
    </row>
    <row r="66" spans="8:47" x14ac:dyDescent="0.2">
      <c r="H66" s="55"/>
      <c r="I66" s="55"/>
      <c r="K66" s="55"/>
      <c r="N66" s="55"/>
      <c r="O66" s="55"/>
      <c r="Q66" s="55"/>
      <c r="T66" s="55"/>
      <c r="U66" s="55"/>
      <c r="W66" s="55"/>
      <c r="AS66" s="33"/>
      <c r="AT66" s="1"/>
      <c r="AU66" s="1"/>
    </row>
    <row r="67" spans="8:47" x14ac:dyDescent="0.2">
      <c r="H67" s="55"/>
      <c r="N67" s="55"/>
      <c r="T67" s="55"/>
      <c r="AT67" s="33"/>
      <c r="AU67" s="1"/>
    </row>
    <row r="68" spans="8:47" x14ac:dyDescent="0.2">
      <c r="AT68" s="33"/>
      <c r="AU68" s="1"/>
    </row>
  </sheetData>
  <mergeCells count="1">
    <mergeCell ref="W5:AI5"/>
  </mergeCells>
  <pageMargins left="0.7" right="0.7" top="0.78740157499999996" bottom="0.78740157499999996" header="0.3" footer="0.3"/>
  <pageSetup paperSize="9" scale="58" orientation="landscape" r:id="rId1"/>
  <colBreaks count="1" manualBreakCount="1">
    <brk id="37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305 - Pacov</vt:lpstr>
      <vt:lpstr>'305 - Pacov'!Oblast_tisku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Haták David Ing.</cp:lastModifiedBy>
  <dcterms:created xsi:type="dcterms:W3CDTF">2021-04-26T09:07:55Z</dcterms:created>
  <dcterms:modified xsi:type="dcterms:W3CDTF">2021-06-30T09:20:45Z</dcterms:modified>
</cp:coreProperties>
</file>