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7\09_NS_Priloha_1b\1b_Sml_Rámcové návrhy jízdních řádů\"/>
    </mc:Choice>
  </mc:AlternateContent>
  <bookViews>
    <workbookView xWindow="0" yWindow="0" windowWidth="10995" windowHeight="7155"/>
  </bookViews>
  <sheets>
    <sheet name="277 - Křelovice" sheetId="40" r:id="rId1"/>
  </sheets>
  <definedNames>
    <definedName name="_xlnm.Print_Area" localSheetId="0">'277 - Křelovice'!$E$1:$S$37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4" i="40" l="1"/>
  <c r="M35" i="40" s="1"/>
  <c r="M36" i="40" s="1"/>
  <c r="K34" i="40"/>
  <c r="K35" i="40" s="1"/>
  <c r="K36" i="40" s="1"/>
  <c r="I34" i="40"/>
  <c r="I35" i="40" s="1"/>
  <c r="I36" i="40" s="1"/>
  <c r="G34" i="40"/>
  <c r="G35" i="40" s="1"/>
  <c r="G36" i="40" s="1"/>
  <c r="N33" i="40"/>
  <c r="N34" i="40" s="1"/>
  <c r="N35" i="40" s="1"/>
  <c r="N36" i="40" s="1"/>
  <c r="M33" i="40"/>
  <c r="L33" i="40"/>
  <c r="L34" i="40" s="1"/>
  <c r="L35" i="40" s="1"/>
  <c r="L36" i="40" s="1"/>
  <c r="K33" i="40"/>
  <c r="J33" i="40"/>
  <c r="J34" i="40" s="1"/>
  <c r="J35" i="40" s="1"/>
  <c r="J36" i="40" s="1"/>
  <c r="I33" i="40"/>
  <c r="H33" i="40"/>
  <c r="H34" i="40" s="1"/>
  <c r="H35" i="40" s="1"/>
  <c r="H36" i="40" s="1"/>
  <c r="G33" i="40"/>
  <c r="F33" i="40"/>
  <c r="F34" i="40" s="1"/>
  <c r="F35" i="40" s="1"/>
  <c r="F36" i="40" s="1"/>
  <c r="M18" i="40"/>
  <c r="M19" i="40" s="1"/>
  <c r="M20" i="40" s="1"/>
  <c r="K18" i="40"/>
  <c r="K19" i="40" s="1"/>
  <c r="K20" i="40" s="1"/>
  <c r="I18" i="40"/>
  <c r="I19" i="40" s="1"/>
  <c r="I20" i="40" s="1"/>
  <c r="G18" i="40"/>
  <c r="G19" i="40" s="1"/>
  <c r="G20" i="40" s="1"/>
  <c r="N17" i="40"/>
  <c r="N18" i="40" s="1"/>
  <c r="N19" i="40" s="1"/>
  <c r="N20" i="40" s="1"/>
  <c r="M17" i="40"/>
  <c r="L17" i="40"/>
  <c r="L18" i="40" s="1"/>
  <c r="L19" i="40" s="1"/>
  <c r="L20" i="40" s="1"/>
  <c r="K17" i="40"/>
  <c r="J17" i="40"/>
  <c r="J18" i="40" s="1"/>
  <c r="J19" i="40" s="1"/>
  <c r="J20" i="40" s="1"/>
  <c r="I17" i="40"/>
  <c r="H17" i="40"/>
  <c r="H18" i="40" s="1"/>
  <c r="H19" i="40" s="1"/>
  <c r="H20" i="40" s="1"/>
  <c r="G17" i="40"/>
  <c r="F17" i="40"/>
  <c r="F18" i="40" s="1"/>
  <c r="F19" i="40" s="1"/>
  <c r="F20" i="40" s="1"/>
</calcChain>
</file>

<file path=xl/sharedStrings.xml><?xml version="1.0" encoding="utf-8"?>
<sst xmlns="http://schemas.openxmlformats.org/spreadsheetml/2006/main" count="61" uniqueCount="29">
  <si>
    <t>|</t>
  </si>
  <si>
    <t>specifické dny jízdy</t>
  </si>
  <si>
    <t>X</t>
  </si>
  <si>
    <t>jede v</t>
  </si>
  <si>
    <t>20</t>
  </si>
  <si>
    <t>18</t>
  </si>
  <si>
    <t>16</t>
  </si>
  <si>
    <t>14</t>
  </si>
  <si>
    <t>10</t>
  </si>
  <si>
    <t>2</t>
  </si>
  <si>
    <t>číslo spoje</t>
  </si>
  <si>
    <t>číslo oběhu neděle</t>
  </si>
  <si>
    <t>číslo oběhu sobota</t>
  </si>
  <si>
    <t>číslo oběhu prázdniny</t>
  </si>
  <si>
    <t>číslo oběhu škola</t>
  </si>
  <si>
    <t>opačný směr</t>
  </si>
  <si>
    <t>Soboty, neděle a státní svátky</t>
  </si>
  <si>
    <t>Pracovní dny</t>
  </si>
  <si>
    <t>Spoje této linky zajišťuje dopravce pro oblast č. 7</t>
  </si>
  <si>
    <t>bez provozu</t>
  </si>
  <si>
    <t>4</t>
  </si>
  <si>
    <t>6</t>
  </si>
  <si>
    <t>22</t>
  </si>
  <si>
    <t>Želiv,,rest.Na Želivce</t>
  </si>
  <si>
    <t>Křelovice,Jiřičky,st.sil.</t>
  </si>
  <si>
    <t>LINKA 277 ŽELIV - KŘELOVICE - KŘELOVICE,JIŘIČKY</t>
  </si>
  <si>
    <t>Želiv,,klášter</t>
  </si>
  <si>
    <t>Želiv,Bolechov,rozc.1.0</t>
  </si>
  <si>
    <t>Křelovice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</si>
</sst>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5" formatCode="0.0"/>
    <numFmt numFmtId="166" formatCode="h:mm;@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9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1">
    <xf numFmtId="0" fontId="0" fillId="0" borderId="0" xfId="0"/>
    <xf numFmtId="49" fontId="2" fillId="0" borderId="0" xfId="1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left" vertical="center"/>
    </xf>
    <xf numFmtId="49" fontId="4" fillId="0" borderId="0" xfId="1" applyNumberFormat="1" applyFont="1" applyFill="1" applyBorder="1" applyAlignment="1">
      <alignment horizontal="left" vertical="center"/>
    </xf>
    <xf numFmtId="165" fontId="2" fillId="0" borderId="0" xfId="1" applyNumberFormat="1" applyFont="1" applyFill="1" applyBorder="1" applyAlignment="1">
      <alignment horizontal="center" vertical="center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165" fontId="6" fillId="0" borderId="0" xfId="0" applyNumberFormat="1" applyFont="1" applyFill="1" applyAlignment="1">
      <alignment horizontal="center"/>
    </xf>
    <xf numFmtId="1" fontId="2" fillId="0" borderId="0" xfId="1" applyNumberFormat="1" applyFont="1" applyFill="1" applyBorder="1" applyAlignment="1">
      <alignment horizontal="center" vertical="center"/>
    </xf>
    <xf numFmtId="0" fontId="3" fillId="0" borderId="0" xfId="0" applyFont="1" applyFill="1"/>
    <xf numFmtId="14" fontId="6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14" fontId="6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8" fillId="0" borderId="5" xfId="2" applyFont="1" applyFill="1" applyBorder="1"/>
    <xf numFmtId="49" fontId="2" fillId="0" borderId="0" xfId="0" applyNumberFormat="1" applyFont="1" applyFill="1"/>
    <xf numFmtId="49" fontId="6" fillId="0" borderId="0" xfId="0" applyNumberFormat="1" applyFont="1" applyFill="1"/>
    <xf numFmtId="0" fontId="2" fillId="0" borderId="0" xfId="0" applyFont="1" applyFill="1"/>
    <xf numFmtId="20" fontId="6" fillId="0" borderId="0" xfId="0" applyNumberFormat="1" applyFont="1" applyFill="1"/>
    <xf numFmtId="0" fontId="8" fillId="0" borderId="0" xfId="0" applyFont="1" applyFill="1"/>
    <xf numFmtId="49" fontId="6" fillId="0" borderId="4" xfId="0" applyNumberFormat="1" applyFont="1" applyFill="1" applyBorder="1" applyAlignment="1">
      <alignment horizontal="center"/>
    </xf>
    <xf numFmtId="49" fontId="6" fillId="0" borderId="0" xfId="0" applyNumberFormat="1" applyFont="1" applyFill="1" applyAlignment="1">
      <alignment horizontal="center"/>
    </xf>
    <xf numFmtId="0" fontId="6" fillId="0" borderId="4" xfId="0" applyNumberFormat="1" applyFont="1" applyFill="1" applyBorder="1" applyAlignment="1">
      <alignment horizontal="center"/>
    </xf>
    <xf numFmtId="166" fontId="6" fillId="0" borderId="0" xfId="0" applyNumberFormat="1" applyFont="1" applyFill="1"/>
    <xf numFmtId="49" fontId="2" fillId="0" borderId="4" xfId="0" applyNumberFormat="1" applyFont="1" applyFill="1" applyBorder="1" applyAlignment="1">
      <alignment horizontal="center"/>
    </xf>
    <xf numFmtId="1" fontId="6" fillId="0" borderId="0" xfId="0" applyNumberFormat="1" applyFont="1" applyFill="1" applyAlignment="1">
      <alignment horizontal="center"/>
    </xf>
    <xf numFmtId="1" fontId="8" fillId="0" borderId="5" xfId="2" applyNumberFormat="1" applyFont="1" applyFill="1" applyBorder="1"/>
    <xf numFmtId="20" fontId="3" fillId="0" borderId="0" xfId="0" applyNumberFormat="1" applyFont="1" applyFill="1"/>
    <xf numFmtId="0" fontId="9" fillId="0" borderId="0" xfId="0" applyFont="1" applyFill="1"/>
    <xf numFmtId="0" fontId="10" fillId="0" borderId="0" xfId="0" applyFont="1" applyFill="1"/>
    <xf numFmtId="20" fontId="6" fillId="0" borderId="0" xfId="0" applyNumberFormat="1" applyFont="1" applyFill="1" applyAlignment="1">
      <alignment horizontal="center"/>
    </xf>
    <xf numFmtId="49" fontId="3" fillId="0" borderId="0" xfId="0" applyNumberFormat="1" applyFont="1" applyFill="1"/>
    <xf numFmtId="20" fontId="6" fillId="0" borderId="4" xfId="0" applyNumberFormat="1" applyFont="1" applyFill="1" applyBorder="1" applyAlignment="1">
      <alignment horizontal="center"/>
    </xf>
    <xf numFmtId="20" fontId="6" fillId="0" borderId="3" xfId="0" applyNumberFormat="1" applyFont="1" applyFill="1" applyBorder="1" applyAlignment="1">
      <alignment horizontal="center"/>
    </xf>
    <xf numFmtId="20" fontId="2" fillId="0" borderId="3" xfId="0" applyNumberFormat="1" applyFont="1" applyFill="1" applyBorder="1" applyAlignment="1">
      <alignment horizontal="center"/>
    </xf>
    <xf numFmtId="20" fontId="2" fillId="0" borderId="4" xfId="0" applyNumberFormat="1" applyFont="1" applyFill="1" applyBorder="1" applyAlignment="1">
      <alignment horizontal="center"/>
    </xf>
    <xf numFmtId="20" fontId="2" fillId="0" borderId="3" xfId="0" applyNumberFormat="1" applyFont="1" applyFill="1" applyBorder="1"/>
    <xf numFmtId="20" fontId="2" fillId="0" borderId="0" xfId="0" applyNumberFormat="1" applyFont="1" applyFill="1"/>
    <xf numFmtId="20" fontId="2" fillId="0" borderId="2" xfId="0" applyNumberFormat="1" applyFont="1" applyFill="1" applyBorder="1"/>
    <xf numFmtId="20" fontId="2" fillId="0" borderId="1" xfId="0" applyNumberFormat="1" applyFont="1" applyFill="1" applyBorder="1"/>
    <xf numFmtId="20" fontId="5" fillId="0" borderId="0" xfId="0" applyNumberFormat="1" applyFont="1" applyFill="1"/>
    <xf numFmtId="1" fontId="2" fillId="0" borderId="0" xfId="0" applyNumberFormat="1" applyFont="1" applyFill="1"/>
    <xf numFmtId="20" fontId="6" fillId="0" borderId="2" xfId="0" applyNumberFormat="1" applyFont="1" applyFill="1" applyBorder="1"/>
    <xf numFmtId="166" fontId="2" fillId="0" borderId="1" xfId="0" applyNumberFormat="1" applyFont="1" applyFill="1" applyBorder="1" applyAlignment="1">
      <alignment horizontal="center"/>
    </xf>
    <xf numFmtId="166" fontId="2" fillId="0" borderId="2" xfId="0" applyNumberFormat="1" applyFont="1" applyFill="1" applyBorder="1" applyAlignment="1">
      <alignment horizontal="center"/>
    </xf>
    <xf numFmtId="166" fontId="2" fillId="0" borderId="0" xfId="0" applyNumberFormat="1" applyFont="1" applyFill="1"/>
    <xf numFmtId="20" fontId="11" fillId="0" borderId="0" xfId="0" applyNumberFormat="1" applyFont="1" applyFill="1" applyAlignment="1">
      <alignment horizontal="left"/>
    </xf>
    <xf numFmtId="20" fontId="6" fillId="0" borderId="1" xfId="0" applyNumberFormat="1" applyFont="1" applyFill="1" applyBorder="1"/>
    <xf numFmtId="166" fontId="6" fillId="0" borderId="1" xfId="0" applyNumberFormat="1" applyFont="1" applyFill="1" applyBorder="1" applyAlignment="1">
      <alignment horizontal="center"/>
    </xf>
    <xf numFmtId="166" fontId="6" fillId="0" borderId="2" xfId="0" applyNumberFormat="1" applyFont="1" applyFill="1" applyBorder="1" applyAlignment="1">
      <alignment horizontal="center"/>
    </xf>
    <xf numFmtId="166" fontId="6" fillId="0" borderId="0" xfId="0" applyNumberFormat="1" applyFont="1" applyFill="1" applyAlignment="1">
      <alignment horizontal="center"/>
    </xf>
  </cellXfs>
  <cellStyles count="3">
    <cellStyle name="Normální" xfId="0" builtinId="0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0</xdr:row>
      <xdr:rowOff>0</xdr:rowOff>
    </xdr:from>
    <xdr:to>
      <xdr:col>4</xdr:col>
      <xdr:colOff>968375</xdr:colOff>
      <xdr:row>3</xdr:row>
      <xdr:rowOff>115990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0" y="0"/>
          <a:ext cx="968375" cy="5731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4:V60"/>
  <sheetViews>
    <sheetView tabSelected="1" view="pageBreakPreview" zoomScale="60" zoomScaleNormal="100" workbookViewId="0">
      <selection activeCell="AB51" sqref="AB51"/>
    </sheetView>
  </sheetViews>
  <sheetFormatPr defaultRowHeight="12" x14ac:dyDescent="0.2"/>
  <cols>
    <col min="1" max="2" width="5.140625" style="7" customWidth="1"/>
    <col min="3" max="3" width="5.140625" style="25" customWidth="1"/>
    <col min="4" max="4" width="5.140625" style="30" customWidth="1"/>
    <col min="5" max="5" width="28.28515625" style="18" customWidth="1"/>
    <col min="6" max="15" width="6.140625" style="18" customWidth="1"/>
    <col min="16" max="21" width="6.140625" style="5" customWidth="1"/>
    <col min="22" max="249" width="9.140625" style="5"/>
    <col min="250" max="250" width="30.5703125" style="5" bestFit="1" customWidth="1"/>
    <col min="251" max="505" width="9.140625" style="5"/>
    <col min="506" max="506" width="30.5703125" style="5" bestFit="1" customWidth="1"/>
    <col min="507" max="761" width="9.140625" style="5"/>
    <col min="762" max="762" width="30.5703125" style="5" bestFit="1" customWidth="1"/>
    <col min="763" max="1017" width="9.140625" style="5"/>
    <col min="1018" max="1018" width="30.5703125" style="5" bestFit="1" customWidth="1"/>
    <col min="1019" max="1273" width="9.140625" style="5"/>
    <col min="1274" max="1274" width="30.5703125" style="5" bestFit="1" customWidth="1"/>
    <col min="1275" max="1529" width="9.140625" style="5"/>
    <col min="1530" max="1530" width="30.5703125" style="5" bestFit="1" customWidth="1"/>
    <col min="1531" max="1785" width="9.140625" style="5"/>
    <col min="1786" max="1786" width="30.5703125" style="5" bestFit="1" customWidth="1"/>
    <col min="1787" max="2041" width="9.140625" style="5"/>
    <col min="2042" max="2042" width="30.5703125" style="5" bestFit="1" customWidth="1"/>
    <col min="2043" max="2297" width="9.140625" style="5"/>
    <col min="2298" max="2298" width="30.5703125" style="5" bestFit="1" customWidth="1"/>
    <col min="2299" max="2553" width="9.140625" style="5"/>
    <col min="2554" max="2554" width="30.5703125" style="5" bestFit="1" customWidth="1"/>
    <col min="2555" max="2809" width="9.140625" style="5"/>
    <col min="2810" max="2810" width="30.5703125" style="5" bestFit="1" customWidth="1"/>
    <col min="2811" max="3065" width="9.140625" style="5"/>
    <col min="3066" max="3066" width="30.5703125" style="5" bestFit="1" customWidth="1"/>
    <col min="3067" max="3321" width="9.140625" style="5"/>
    <col min="3322" max="3322" width="30.5703125" style="5" bestFit="1" customWidth="1"/>
    <col min="3323" max="3577" width="9.140625" style="5"/>
    <col min="3578" max="3578" width="30.5703125" style="5" bestFit="1" customWidth="1"/>
    <col min="3579" max="3833" width="9.140625" style="5"/>
    <col min="3834" max="3834" width="30.5703125" style="5" bestFit="1" customWidth="1"/>
    <col min="3835" max="4089" width="9.140625" style="5"/>
    <col min="4090" max="4090" width="30.5703125" style="5" bestFit="1" customWidth="1"/>
    <col min="4091" max="4345" width="9.140625" style="5"/>
    <col min="4346" max="4346" width="30.5703125" style="5" bestFit="1" customWidth="1"/>
    <col min="4347" max="4601" width="9.140625" style="5"/>
    <col min="4602" max="4602" width="30.5703125" style="5" bestFit="1" customWidth="1"/>
    <col min="4603" max="4857" width="9.140625" style="5"/>
    <col min="4858" max="4858" width="30.5703125" style="5" bestFit="1" customWidth="1"/>
    <col min="4859" max="5113" width="9.140625" style="5"/>
    <col min="5114" max="5114" width="30.5703125" style="5" bestFit="1" customWidth="1"/>
    <col min="5115" max="5369" width="9.140625" style="5"/>
    <col min="5370" max="5370" width="30.5703125" style="5" bestFit="1" customWidth="1"/>
    <col min="5371" max="5625" width="9.140625" style="5"/>
    <col min="5626" max="5626" width="30.5703125" style="5" bestFit="1" customWidth="1"/>
    <col min="5627" max="5881" width="9.140625" style="5"/>
    <col min="5882" max="5882" width="30.5703125" style="5" bestFit="1" customWidth="1"/>
    <col min="5883" max="6137" width="9.140625" style="5"/>
    <col min="6138" max="6138" width="30.5703125" style="5" bestFit="1" customWidth="1"/>
    <col min="6139" max="6393" width="9.140625" style="5"/>
    <col min="6394" max="6394" width="30.5703125" style="5" bestFit="1" customWidth="1"/>
    <col min="6395" max="6649" width="9.140625" style="5"/>
    <col min="6650" max="6650" width="30.5703125" style="5" bestFit="1" customWidth="1"/>
    <col min="6651" max="6905" width="9.140625" style="5"/>
    <col min="6906" max="6906" width="30.5703125" style="5" bestFit="1" customWidth="1"/>
    <col min="6907" max="7161" width="9.140625" style="5"/>
    <col min="7162" max="7162" width="30.5703125" style="5" bestFit="1" customWidth="1"/>
    <col min="7163" max="7417" width="9.140625" style="5"/>
    <col min="7418" max="7418" width="30.5703125" style="5" bestFit="1" customWidth="1"/>
    <col min="7419" max="7673" width="9.140625" style="5"/>
    <col min="7674" max="7674" width="30.5703125" style="5" bestFit="1" customWidth="1"/>
    <col min="7675" max="7929" width="9.140625" style="5"/>
    <col min="7930" max="7930" width="30.5703125" style="5" bestFit="1" customWidth="1"/>
    <col min="7931" max="8185" width="9.140625" style="5"/>
    <col min="8186" max="8186" width="30.5703125" style="5" bestFit="1" customWidth="1"/>
    <col min="8187" max="8441" width="9.140625" style="5"/>
    <col min="8442" max="8442" width="30.5703125" style="5" bestFit="1" customWidth="1"/>
    <col min="8443" max="8697" width="9.140625" style="5"/>
    <col min="8698" max="8698" width="30.5703125" style="5" bestFit="1" customWidth="1"/>
    <col min="8699" max="8953" width="9.140625" style="5"/>
    <col min="8954" max="8954" width="30.5703125" style="5" bestFit="1" customWidth="1"/>
    <col min="8955" max="9209" width="9.140625" style="5"/>
    <col min="9210" max="9210" width="30.5703125" style="5" bestFit="1" customWidth="1"/>
    <col min="9211" max="9465" width="9.140625" style="5"/>
    <col min="9466" max="9466" width="30.5703125" style="5" bestFit="1" customWidth="1"/>
    <col min="9467" max="9721" width="9.140625" style="5"/>
    <col min="9722" max="9722" width="30.5703125" style="5" bestFit="1" customWidth="1"/>
    <col min="9723" max="9977" width="9.140625" style="5"/>
    <col min="9978" max="9978" width="30.5703125" style="5" bestFit="1" customWidth="1"/>
    <col min="9979" max="10233" width="9.140625" style="5"/>
    <col min="10234" max="10234" width="30.5703125" style="5" bestFit="1" customWidth="1"/>
    <col min="10235" max="10489" width="9.140625" style="5"/>
    <col min="10490" max="10490" width="30.5703125" style="5" bestFit="1" customWidth="1"/>
    <col min="10491" max="10745" width="9.140625" style="5"/>
    <col min="10746" max="10746" width="30.5703125" style="5" bestFit="1" customWidth="1"/>
    <col min="10747" max="11001" width="9.140625" style="5"/>
    <col min="11002" max="11002" width="30.5703125" style="5" bestFit="1" customWidth="1"/>
    <col min="11003" max="11257" width="9.140625" style="5"/>
    <col min="11258" max="11258" width="30.5703125" style="5" bestFit="1" customWidth="1"/>
    <col min="11259" max="11513" width="9.140625" style="5"/>
    <col min="11514" max="11514" width="30.5703125" style="5" bestFit="1" customWidth="1"/>
    <col min="11515" max="11769" width="9.140625" style="5"/>
    <col min="11770" max="11770" width="30.5703125" style="5" bestFit="1" customWidth="1"/>
    <col min="11771" max="12025" width="9.140625" style="5"/>
    <col min="12026" max="12026" width="30.5703125" style="5" bestFit="1" customWidth="1"/>
    <col min="12027" max="12281" width="9.140625" style="5"/>
    <col min="12282" max="12282" width="30.5703125" style="5" bestFit="1" customWidth="1"/>
    <col min="12283" max="12537" width="9.140625" style="5"/>
    <col min="12538" max="12538" width="30.5703125" style="5" bestFit="1" customWidth="1"/>
    <col min="12539" max="12793" width="9.140625" style="5"/>
    <col min="12794" max="12794" width="30.5703125" style="5" bestFit="1" customWidth="1"/>
    <col min="12795" max="13049" width="9.140625" style="5"/>
    <col min="13050" max="13050" width="30.5703125" style="5" bestFit="1" customWidth="1"/>
    <col min="13051" max="13305" width="9.140625" style="5"/>
    <col min="13306" max="13306" width="30.5703125" style="5" bestFit="1" customWidth="1"/>
    <col min="13307" max="13561" width="9.140625" style="5"/>
    <col min="13562" max="13562" width="30.5703125" style="5" bestFit="1" customWidth="1"/>
    <col min="13563" max="13817" width="9.140625" style="5"/>
    <col min="13818" max="13818" width="30.5703125" style="5" bestFit="1" customWidth="1"/>
    <col min="13819" max="14073" width="9.140625" style="5"/>
    <col min="14074" max="14074" width="30.5703125" style="5" bestFit="1" customWidth="1"/>
    <col min="14075" max="14329" width="9.140625" style="5"/>
    <col min="14330" max="14330" width="30.5703125" style="5" bestFit="1" customWidth="1"/>
    <col min="14331" max="14585" width="9.140625" style="5"/>
    <col min="14586" max="14586" width="30.5703125" style="5" bestFit="1" customWidth="1"/>
    <col min="14587" max="14841" width="9.140625" style="5"/>
    <col min="14842" max="14842" width="30.5703125" style="5" bestFit="1" customWidth="1"/>
    <col min="14843" max="15097" width="9.140625" style="5"/>
    <col min="15098" max="15098" width="30.5703125" style="5" bestFit="1" customWidth="1"/>
    <col min="15099" max="15353" width="9.140625" style="5"/>
    <col min="15354" max="15354" width="30.5703125" style="5" bestFit="1" customWidth="1"/>
    <col min="15355" max="15609" width="9.140625" style="5"/>
    <col min="15610" max="15610" width="30.5703125" style="5" bestFit="1" customWidth="1"/>
    <col min="15611" max="15865" width="9.140625" style="5"/>
    <col min="15866" max="15866" width="30.5703125" style="5" bestFit="1" customWidth="1"/>
    <col min="15867" max="16121" width="9.140625" style="5"/>
    <col min="16122" max="16122" width="30.5703125" style="5" bestFit="1" customWidth="1"/>
    <col min="16123" max="16384" width="9.140625" style="5"/>
  </cols>
  <sheetData>
    <row r="4" spans="1:22" x14ac:dyDescent="0.2">
      <c r="A4" s="6"/>
      <c r="B4" s="6"/>
      <c r="D4" s="6"/>
      <c r="E4" s="5"/>
      <c r="F4" s="30"/>
      <c r="G4" s="30"/>
      <c r="H4" s="30"/>
      <c r="I4" s="30"/>
      <c r="J4" s="30"/>
      <c r="K4" s="30"/>
      <c r="L4" s="30"/>
      <c r="M4" s="30"/>
      <c r="N4" s="30"/>
      <c r="O4" s="30"/>
      <c r="P4" s="6" t="s">
        <v>0</v>
      </c>
      <c r="Q4" s="6"/>
      <c r="R4" s="6"/>
      <c r="S4" s="6"/>
    </row>
    <row r="5" spans="1:22" ht="15" x14ac:dyDescent="0.25">
      <c r="A5" s="6"/>
      <c r="B5" s="6"/>
      <c r="D5" s="6"/>
      <c r="E5" s="28" t="s">
        <v>25</v>
      </c>
      <c r="F5" s="30"/>
      <c r="G5" s="30"/>
      <c r="H5" s="30"/>
      <c r="I5" s="30"/>
      <c r="J5" s="30"/>
      <c r="K5" s="30"/>
      <c r="L5" s="30"/>
      <c r="M5" s="30"/>
      <c r="N5" s="30"/>
      <c r="O5" s="30"/>
      <c r="P5" s="10">
        <v>43422</v>
      </c>
      <c r="Q5" s="11"/>
      <c r="R5" s="11"/>
      <c r="S5" s="11"/>
    </row>
    <row r="6" spans="1:22" ht="15" x14ac:dyDescent="0.25">
      <c r="A6" s="6"/>
      <c r="B6" s="6"/>
      <c r="D6" s="6"/>
      <c r="E6" s="29" t="s">
        <v>18</v>
      </c>
      <c r="F6" s="30"/>
      <c r="G6" s="30"/>
      <c r="H6" s="30"/>
      <c r="I6" s="30"/>
      <c r="J6" s="30"/>
      <c r="K6" s="30"/>
      <c r="L6" s="30"/>
      <c r="M6" s="30"/>
      <c r="N6" s="30"/>
      <c r="O6" s="30"/>
      <c r="P6" s="12"/>
      <c r="Q6" s="13"/>
      <c r="R6" s="13"/>
      <c r="S6" s="13"/>
    </row>
    <row r="7" spans="1:22" ht="15" x14ac:dyDescent="0.25">
      <c r="A7" s="6"/>
      <c r="B7" s="6"/>
      <c r="D7" s="6"/>
      <c r="E7" s="28"/>
      <c r="F7" s="30"/>
      <c r="G7" s="30"/>
      <c r="H7" s="30"/>
      <c r="I7" s="30"/>
      <c r="J7" s="30"/>
      <c r="K7" s="30"/>
      <c r="L7" s="30"/>
      <c r="M7" s="30"/>
      <c r="N7" s="30"/>
      <c r="O7" s="30"/>
      <c r="P7" s="12"/>
      <c r="Q7" s="13"/>
      <c r="R7" s="13"/>
      <c r="S7" s="13"/>
    </row>
    <row r="8" spans="1:22" x14ac:dyDescent="0.2">
      <c r="A8" s="6"/>
      <c r="B8" s="6"/>
      <c r="D8" s="6"/>
      <c r="E8" s="2"/>
      <c r="F8" s="46" t="s">
        <v>17</v>
      </c>
      <c r="G8" s="30"/>
      <c r="H8" s="30"/>
      <c r="I8" s="30"/>
      <c r="J8" s="30"/>
      <c r="K8" s="30"/>
      <c r="L8" s="30"/>
      <c r="M8" s="30"/>
      <c r="N8" s="30"/>
      <c r="O8" s="30"/>
      <c r="P8" s="3" t="s">
        <v>16</v>
      </c>
      <c r="Q8" s="6"/>
      <c r="R8" s="6"/>
      <c r="S8" s="6"/>
      <c r="U8" s="18"/>
    </row>
    <row r="9" spans="1:22" x14ac:dyDescent="0.2">
      <c r="A9" s="4"/>
      <c r="B9" s="4"/>
      <c r="C9" s="8"/>
      <c r="D9" s="1"/>
      <c r="E9" s="14" t="s">
        <v>14</v>
      </c>
      <c r="F9" s="22"/>
      <c r="G9" s="22"/>
      <c r="H9" s="22"/>
      <c r="I9" s="22"/>
      <c r="J9" s="22"/>
      <c r="K9" s="22"/>
      <c r="L9" s="22"/>
      <c r="M9" s="22"/>
      <c r="N9" s="22"/>
      <c r="O9" s="30"/>
      <c r="P9" s="5" t="s">
        <v>19</v>
      </c>
      <c r="Q9" s="17"/>
      <c r="R9" s="17"/>
      <c r="S9" s="17"/>
      <c r="U9" s="18"/>
    </row>
    <row r="10" spans="1:22" x14ac:dyDescent="0.2">
      <c r="A10" s="4"/>
      <c r="B10" s="4"/>
      <c r="C10" s="8"/>
      <c r="D10" s="1"/>
      <c r="E10" s="14" t="s">
        <v>13</v>
      </c>
      <c r="F10" s="22"/>
      <c r="G10" s="22"/>
      <c r="H10" s="22"/>
      <c r="I10" s="22"/>
      <c r="J10" s="22"/>
      <c r="K10" s="22"/>
      <c r="L10" s="22"/>
      <c r="M10" s="22"/>
      <c r="N10" s="22"/>
      <c r="O10" s="30"/>
      <c r="P10" s="45"/>
      <c r="Q10" s="17"/>
      <c r="R10" s="17"/>
      <c r="S10" s="17"/>
      <c r="U10" s="18"/>
    </row>
    <row r="11" spans="1:22" x14ac:dyDescent="0.2">
      <c r="A11" s="4"/>
      <c r="B11" s="4"/>
      <c r="C11" s="8"/>
      <c r="D11" s="1"/>
      <c r="E11" s="14" t="s">
        <v>12</v>
      </c>
      <c r="F11" s="22"/>
      <c r="G11" s="22"/>
      <c r="H11" s="22"/>
      <c r="I11" s="22"/>
      <c r="J11" s="22"/>
      <c r="K11" s="22"/>
      <c r="L11" s="22"/>
      <c r="M11" s="22"/>
      <c r="N11" s="22"/>
      <c r="O11" s="30"/>
      <c r="P11" s="45"/>
      <c r="Q11" s="17"/>
      <c r="R11" s="17"/>
      <c r="S11" s="17"/>
      <c r="U11" s="18"/>
    </row>
    <row r="12" spans="1:22" x14ac:dyDescent="0.2">
      <c r="A12" s="4"/>
      <c r="B12" s="4"/>
      <c r="C12" s="8"/>
      <c r="D12" s="1"/>
      <c r="E12" s="14" t="s">
        <v>11</v>
      </c>
      <c r="F12" s="22"/>
      <c r="G12" s="22"/>
      <c r="H12" s="22"/>
      <c r="I12" s="22"/>
      <c r="J12" s="22"/>
      <c r="K12" s="22"/>
      <c r="L12" s="22"/>
      <c r="M12" s="22"/>
      <c r="N12" s="22"/>
      <c r="O12" s="30"/>
      <c r="P12" s="45"/>
      <c r="Q12" s="17"/>
      <c r="R12" s="17"/>
      <c r="S12" s="17"/>
      <c r="U12" s="18"/>
    </row>
    <row r="13" spans="1:22" x14ac:dyDescent="0.2">
      <c r="A13" s="4"/>
      <c r="B13" s="4"/>
      <c r="C13" s="8"/>
      <c r="D13" s="1"/>
      <c r="E13" s="14" t="s">
        <v>10</v>
      </c>
      <c r="F13" s="20">
        <v>1</v>
      </c>
      <c r="G13" s="20">
        <v>3</v>
      </c>
      <c r="H13" s="20">
        <v>5</v>
      </c>
      <c r="I13" s="24">
        <v>9</v>
      </c>
      <c r="J13" s="20">
        <v>13</v>
      </c>
      <c r="K13" s="20">
        <v>15</v>
      </c>
      <c r="L13" s="20">
        <v>17</v>
      </c>
      <c r="M13" s="20">
        <v>19</v>
      </c>
      <c r="N13" s="20">
        <v>21</v>
      </c>
      <c r="O13" s="21"/>
      <c r="P13" s="45"/>
      <c r="Q13" s="17"/>
      <c r="R13" s="17"/>
      <c r="S13" s="17"/>
      <c r="U13" s="18"/>
    </row>
    <row r="14" spans="1:22" x14ac:dyDescent="0.2">
      <c r="A14" s="4"/>
      <c r="B14" s="4"/>
      <c r="C14" s="8"/>
      <c r="D14" s="1"/>
      <c r="E14" s="14" t="s">
        <v>3</v>
      </c>
      <c r="F14" s="32" t="s">
        <v>2</v>
      </c>
      <c r="G14" s="32" t="s">
        <v>2</v>
      </c>
      <c r="H14" s="32" t="s">
        <v>2</v>
      </c>
      <c r="I14" s="35" t="s">
        <v>2</v>
      </c>
      <c r="J14" s="32" t="s">
        <v>2</v>
      </c>
      <c r="K14" s="32" t="s">
        <v>2</v>
      </c>
      <c r="L14" s="32" t="s">
        <v>2</v>
      </c>
      <c r="M14" s="32" t="s">
        <v>2</v>
      </c>
      <c r="N14" s="32" t="s">
        <v>2</v>
      </c>
      <c r="O14" s="30"/>
      <c r="P14" s="45"/>
      <c r="Q14" s="17"/>
      <c r="R14" s="17"/>
      <c r="S14" s="17"/>
      <c r="U14" s="18"/>
    </row>
    <row r="15" spans="1:22" s="16" customFormat="1" x14ac:dyDescent="0.2">
      <c r="A15" s="8"/>
      <c r="B15" s="8"/>
      <c r="C15" s="8"/>
      <c r="D15" s="8"/>
      <c r="E15" s="26" t="s">
        <v>1</v>
      </c>
      <c r="F15" s="20"/>
      <c r="G15" s="20"/>
      <c r="H15" s="20"/>
      <c r="I15" s="24"/>
      <c r="J15" s="20"/>
      <c r="K15" s="20"/>
      <c r="L15" s="20"/>
      <c r="M15" s="20"/>
      <c r="N15" s="20"/>
      <c r="O15" s="21"/>
      <c r="P15" s="15"/>
      <c r="Q15" s="15"/>
      <c r="R15" s="15"/>
      <c r="S15" s="15"/>
      <c r="U15" s="31"/>
      <c r="V15" s="31"/>
    </row>
    <row r="16" spans="1:22" x14ac:dyDescent="0.2">
      <c r="D16" s="6"/>
      <c r="E16" s="36" t="s">
        <v>23</v>
      </c>
      <c r="F16" s="33">
        <v>0.19999999999999998</v>
      </c>
      <c r="G16" s="33">
        <v>0.241666666666667</v>
      </c>
      <c r="H16" s="33">
        <v>0.28333333333333299</v>
      </c>
      <c r="I16" s="34">
        <v>0.45</v>
      </c>
      <c r="J16" s="33">
        <v>0.6166666666666667</v>
      </c>
      <c r="K16" s="33">
        <v>0.65833333333333299</v>
      </c>
      <c r="L16" s="33">
        <v>0.7</v>
      </c>
      <c r="M16" s="33">
        <v>0.74166666666666703</v>
      </c>
      <c r="N16" s="33">
        <v>0.78333333333333299</v>
      </c>
      <c r="O16" s="30"/>
      <c r="P16" s="41"/>
      <c r="Q16" s="41"/>
      <c r="R16" s="41"/>
      <c r="S16" s="41"/>
      <c r="U16" s="27">
        <v>1.3888888888888889E-3</v>
      </c>
      <c r="V16" s="9"/>
    </row>
    <row r="17" spans="1:22" x14ac:dyDescent="0.2">
      <c r="D17" s="6"/>
      <c r="E17" s="42" t="s">
        <v>26</v>
      </c>
      <c r="F17" s="49">
        <f t="shared" ref="F17:N20" si="0">F16+$U17</f>
        <v>0.20138888888888887</v>
      </c>
      <c r="G17" s="49">
        <f t="shared" si="0"/>
        <v>0.24305555555555589</v>
      </c>
      <c r="H17" s="49">
        <f t="shared" si="0"/>
        <v>0.28472222222222188</v>
      </c>
      <c r="I17" s="44">
        <f t="shared" si="0"/>
        <v>0.4513888888888889</v>
      </c>
      <c r="J17" s="49">
        <f t="shared" si="0"/>
        <v>0.61805555555555558</v>
      </c>
      <c r="K17" s="49">
        <f t="shared" si="0"/>
        <v>0.65972222222222188</v>
      </c>
      <c r="L17" s="49">
        <f t="shared" si="0"/>
        <v>0.70138888888888884</v>
      </c>
      <c r="M17" s="49">
        <f t="shared" si="0"/>
        <v>0.74305555555555591</v>
      </c>
      <c r="N17" s="49">
        <f t="shared" si="0"/>
        <v>0.78472222222222188</v>
      </c>
      <c r="O17" s="30"/>
      <c r="P17" s="45"/>
      <c r="Q17" s="17"/>
      <c r="R17" s="17"/>
      <c r="S17" s="17"/>
      <c r="U17" s="27">
        <v>1.3888888888888889E-3</v>
      </c>
      <c r="V17" s="9"/>
    </row>
    <row r="18" spans="1:22" x14ac:dyDescent="0.2">
      <c r="D18" s="6"/>
      <c r="E18" s="42" t="s">
        <v>27</v>
      </c>
      <c r="F18" s="49">
        <f t="shared" si="0"/>
        <v>0.20208333333333331</v>
      </c>
      <c r="G18" s="49">
        <f t="shared" si="0"/>
        <v>0.24375000000000033</v>
      </c>
      <c r="H18" s="49">
        <f t="shared" si="0"/>
        <v>0.28541666666666632</v>
      </c>
      <c r="I18" s="44">
        <f t="shared" si="0"/>
        <v>0.45208333333333334</v>
      </c>
      <c r="J18" s="49">
        <f t="shared" si="0"/>
        <v>0.61875000000000002</v>
      </c>
      <c r="K18" s="49">
        <f t="shared" si="0"/>
        <v>0.66041666666666632</v>
      </c>
      <c r="L18" s="49">
        <f t="shared" si="0"/>
        <v>0.70208333333333328</v>
      </c>
      <c r="M18" s="49">
        <f t="shared" si="0"/>
        <v>0.74375000000000036</v>
      </c>
      <c r="N18" s="49">
        <f t="shared" si="0"/>
        <v>0.78541666666666632</v>
      </c>
      <c r="O18" s="30"/>
      <c r="P18" s="45"/>
      <c r="Q18" s="17"/>
      <c r="R18" s="17"/>
      <c r="S18" s="17"/>
      <c r="U18" s="27">
        <v>6.9444444444444447E-4</v>
      </c>
      <c r="V18" s="9"/>
    </row>
    <row r="19" spans="1:22" x14ac:dyDescent="0.2">
      <c r="D19" s="6"/>
      <c r="E19" s="38" t="s">
        <v>28</v>
      </c>
      <c r="F19" s="49">
        <f t="shared" si="0"/>
        <v>0.20555555555555552</v>
      </c>
      <c r="G19" s="49">
        <f t="shared" si="0"/>
        <v>0.24722222222222254</v>
      </c>
      <c r="H19" s="49">
        <f t="shared" si="0"/>
        <v>0.28888888888888853</v>
      </c>
      <c r="I19" s="44">
        <f t="shared" si="0"/>
        <v>0.45555555555555555</v>
      </c>
      <c r="J19" s="49">
        <f t="shared" si="0"/>
        <v>0.62222222222222223</v>
      </c>
      <c r="K19" s="49">
        <f t="shared" si="0"/>
        <v>0.66388888888888853</v>
      </c>
      <c r="L19" s="49">
        <f t="shared" si="0"/>
        <v>0.70555555555555549</v>
      </c>
      <c r="M19" s="49">
        <f t="shared" si="0"/>
        <v>0.74722222222222257</v>
      </c>
      <c r="N19" s="49">
        <f t="shared" si="0"/>
        <v>0.78888888888888853</v>
      </c>
      <c r="O19" s="30"/>
      <c r="P19" s="45"/>
      <c r="Q19" s="17"/>
      <c r="R19" s="17"/>
      <c r="S19" s="17"/>
      <c r="U19" s="27">
        <v>3.472222222222222E-3</v>
      </c>
      <c r="V19" s="9"/>
    </row>
    <row r="20" spans="1:22" x14ac:dyDescent="0.2">
      <c r="D20" s="6"/>
      <c r="E20" s="39" t="s">
        <v>24</v>
      </c>
      <c r="F20" s="48">
        <f t="shared" si="0"/>
        <v>0.2069444444444444</v>
      </c>
      <c r="G20" s="48">
        <f t="shared" si="0"/>
        <v>0.24861111111111142</v>
      </c>
      <c r="H20" s="48">
        <f t="shared" si="0"/>
        <v>0.29027777777777741</v>
      </c>
      <c r="I20" s="43">
        <f t="shared" si="0"/>
        <v>0.45694444444444443</v>
      </c>
      <c r="J20" s="48">
        <f t="shared" si="0"/>
        <v>0.62361111111111112</v>
      </c>
      <c r="K20" s="48">
        <f t="shared" si="0"/>
        <v>0.66527777777777741</v>
      </c>
      <c r="L20" s="48">
        <f t="shared" si="0"/>
        <v>0.70694444444444438</v>
      </c>
      <c r="M20" s="48">
        <f t="shared" si="0"/>
        <v>0.74861111111111145</v>
      </c>
      <c r="N20" s="48">
        <f t="shared" si="0"/>
        <v>0.79027777777777741</v>
      </c>
      <c r="O20" s="30"/>
      <c r="P20" s="45"/>
      <c r="Q20" s="17"/>
      <c r="R20" s="17"/>
      <c r="S20" s="17"/>
      <c r="U20" s="27">
        <v>1.3888888888888889E-3</v>
      </c>
      <c r="V20" s="9"/>
    </row>
    <row r="21" spans="1:22" x14ac:dyDescent="0.2">
      <c r="D21" s="6"/>
      <c r="E21" s="37"/>
      <c r="F21" s="50"/>
      <c r="G21" s="50"/>
      <c r="H21" s="50"/>
      <c r="I21" s="50"/>
      <c r="J21" s="50"/>
      <c r="K21" s="50"/>
      <c r="L21" s="50"/>
      <c r="M21" s="50"/>
      <c r="N21" s="50"/>
      <c r="O21" s="30"/>
      <c r="P21" s="45"/>
      <c r="Q21" s="17"/>
      <c r="R21" s="17"/>
      <c r="S21" s="17"/>
      <c r="U21" s="27"/>
      <c r="V21" s="9"/>
    </row>
    <row r="22" spans="1:22" x14ac:dyDescent="0.2">
      <c r="A22" s="6"/>
      <c r="B22" s="6"/>
      <c r="D22" s="6"/>
      <c r="E22" s="5"/>
      <c r="F22" s="50"/>
      <c r="G22" s="50"/>
      <c r="H22" s="50"/>
      <c r="I22" s="50"/>
      <c r="J22" s="50"/>
      <c r="K22" s="50"/>
      <c r="L22" s="50"/>
      <c r="M22" s="50"/>
      <c r="N22" s="50"/>
      <c r="O22" s="30"/>
      <c r="P22" s="37"/>
      <c r="Q22" s="17"/>
      <c r="R22" s="17"/>
      <c r="S22" s="17"/>
      <c r="U22" s="27"/>
      <c r="V22" s="9"/>
    </row>
    <row r="23" spans="1:22" x14ac:dyDescent="0.2">
      <c r="A23" s="6"/>
      <c r="B23" s="6"/>
      <c r="D23" s="6"/>
      <c r="E23" s="5"/>
      <c r="F23" s="46" t="s">
        <v>17</v>
      </c>
      <c r="G23" s="50"/>
      <c r="H23" s="50"/>
      <c r="I23" s="50"/>
      <c r="J23" s="50"/>
      <c r="K23" s="50"/>
      <c r="L23" s="50"/>
      <c r="M23" s="50"/>
      <c r="N23" s="50"/>
      <c r="O23" s="30"/>
      <c r="P23" s="3" t="s">
        <v>16</v>
      </c>
      <c r="Q23" s="17"/>
      <c r="R23" s="17"/>
      <c r="S23" s="17"/>
      <c r="U23" s="27"/>
      <c r="V23" s="9"/>
    </row>
    <row r="24" spans="1:22" x14ac:dyDescent="0.2">
      <c r="A24" s="6"/>
      <c r="B24" s="6"/>
      <c r="D24" s="6"/>
      <c r="E24" s="19" t="s">
        <v>15</v>
      </c>
      <c r="F24" s="5"/>
      <c r="G24" s="50"/>
      <c r="H24" s="50"/>
      <c r="I24" s="50"/>
      <c r="J24" s="50"/>
      <c r="K24" s="50"/>
      <c r="L24" s="50"/>
      <c r="M24" s="50"/>
      <c r="N24" s="50"/>
      <c r="O24" s="30"/>
      <c r="Q24" s="17"/>
      <c r="R24" s="17"/>
      <c r="S24" s="17"/>
      <c r="U24" s="27"/>
      <c r="V24" s="9"/>
    </row>
    <row r="25" spans="1:22" x14ac:dyDescent="0.2">
      <c r="A25" s="4"/>
      <c r="B25" s="4"/>
      <c r="C25" s="8"/>
      <c r="D25" s="1"/>
      <c r="E25" s="14" t="s">
        <v>14</v>
      </c>
      <c r="F25" s="22"/>
      <c r="G25" s="22"/>
      <c r="H25" s="22"/>
      <c r="I25" s="22"/>
      <c r="J25" s="22"/>
      <c r="K25" s="22"/>
      <c r="L25" s="22"/>
      <c r="M25" s="22"/>
      <c r="N25" s="22"/>
      <c r="O25" s="30"/>
      <c r="P25" s="5" t="s">
        <v>19</v>
      </c>
      <c r="Q25" s="17"/>
      <c r="R25" s="17"/>
      <c r="S25" s="17"/>
      <c r="U25" s="27"/>
      <c r="V25" s="9"/>
    </row>
    <row r="26" spans="1:22" x14ac:dyDescent="0.2">
      <c r="A26" s="4"/>
      <c r="B26" s="4"/>
      <c r="C26" s="8"/>
      <c r="D26" s="1"/>
      <c r="E26" s="14" t="s">
        <v>13</v>
      </c>
      <c r="F26" s="22"/>
      <c r="G26" s="22"/>
      <c r="H26" s="22"/>
      <c r="I26" s="22"/>
      <c r="J26" s="22"/>
      <c r="K26" s="22"/>
      <c r="L26" s="22"/>
      <c r="M26" s="22"/>
      <c r="N26" s="22"/>
      <c r="O26" s="30"/>
      <c r="P26" s="37"/>
      <c r="Q26" s="17"/>
      <c r="R26" s="17"/>
      <c r="S26" s="17"/>
      <c r="U26" s="27"/>
      <c r="V26" s="9"/>
    </row>
    <row r="27" spans="1:22" x14ac:dyDescent="0.2">
      <c r="A27" s="4"/>
      <c r="B27" s="4"/>
      <c r="C27" s="8"/>
      <c r="D27" s="1"/>
      <c r="E27" s="14" t="s">
        <v>12</v>
      </c>
      <c r="F27" s="22"/>
      <c r="G27" s="22"/>
      <c r="H27" s="22"/>
      <c r="I27" s="22"/>
      <c r="J27" s="22"/>
      <c r="K27" s="22"/>
      <c r="L27" s="22"/>
      <c r="M27" s="22"/>
      <c r="N27" s="22"/>
      <c r="O27" s="30"/>
      <c r="P27" s="37"/>
      <c r="Q27" s="17"/>
      <c r="R27" s="17"/>
      <c r="S27" s="17"/>
      <c r="U27" s="27"/>
      <c r="V27" s="9"/>
    </row>
    <row r="28" spans="1:22" x14ac:dyDescent="0.2">
      <c r="A28" s="4"/>
      <c r="B28" s="4"/>
      <c r="C28" s="8"/>
      <c r="D28" s="1"/>
      <c r="E28" s="14" t="s">
        <v>11</v>
      </c>
      <c r="F28" s="22"/>
      <c r="G28" s="22"/>
      <c r="H28" s="22"/>
      <c r="I28" s="22"/>
      <c r="J28" s="22"/>
      <c r="K28" s="22"/>
      <c r="L28" s="22"/>
      <c r="M28" s="22"/>
      <c r="N28" s="22"/>
      <c r="O28" s="30"/>
      <c r="P28" s="37"/>
      <c r="Q28" s="17"/>
      <c r="R28" s="17"/>
      <c r="S28" s="17"/>
      <c r="U28" s="27"/>
      <c r="V28" s="9"/>
    </row>
    <row r="29" spans="1:22" x14ac:dyDescent="0.2">
      <c r="A29" s="4"/>
      <c r="B29" s="4"/>
      <c r="C29" s="8"/>
      <c r="D29" s="1"/>
      <c r="E29" s="14" t="s">
        <v>10</v>
      </c>
      <c r="F29" s="20" t="s">
        <v>9</v>
      </c>
      <c r="G29" s="20" t="s">
        <v>20</v>
      </c>
      <c r="H29" s="20" t="s">
        <v>21</v>
      </c>
      <c r="I29" s="20" t="s">
        <v>8</v>
      </c>
      <c r="J29" s="20" t="s">
        <v>7</v>
      </c>
      <c r="K29" s="20" t="s">
        <v>6</v>
      </c>
      <c r="L29" s="20" t="s">
        <v>5</v>
      </c>
      <c r="M29" s="20" t="s">
        <v>4</v>
      </c>
      <c r="N29" s="20" t="s">
        <v>22</v>
      </c>
      <c r="O29" s="21"/>
      <c r="P29" s="37"/>
      <c r="Q29" s="17"/>
      <c r="R29" s="17"/>
      <c r="S29" s="17"/>
      <c r="U29" s="27"/>
      <c r="V29" s="9"/>
    </row>
    <row r="30" spans="1:22" x14ac:dyDescent="0.2">
      <c r="A30" s="4"/>
      <c r="B30" s="4"/>
      <c r="C30" s="8"/>
      <c r="D30" s="1"/>
      <c r="E30" s="14" t="s">
        <v>3</v>
      </c>
      <c r="F30" s="32" t="s">
        <v>2</v>
      </c>
      <c r="G30" s="32" t="s">
        <v>2</v>
      </c>
      <c r="H30" s="32" t="s">
        <v>2</v>
      </c>
      <c r="I30" s="32" t="s">
        <v>2</v>
      </c>
      <c r="J30" s="32" t="s">
        <v>2</v>
      </c>
      <c r="K30" s="32" t="s">
        <v>2</v>
      </c>
      <c r="L30" s="32" t="s">
        <v>2</v>
      </c>
      <c r="M30" s="32" t="s">
        <v>2</v>
      </c>
      <c r="N30" s="32" t="s">
        <v>2</v>
      </c>
      <c r="O30" s="30"/>
      <c r="P30" s="37"/>
      <c r="Q30" s="17"/>
      <c r="R30" s="17"/>
      <c r="S30" s="17"/>
      <c r="U30" s="27"/>
      <c r="V30" s="9"/>
    </row>
    <row r="31" spans="1:22" s="16" customFormat="1" x14ac:dyDescent="0.2">
      <c r="A31" s="8"/>
      <c r="B31" s="8"/>
      <c r="C31" s="8"/>
      <c r="D31" s="8"/>
      <c r="E31" s="26" t="s">
        <v>1</v>
      </c>
      <c r="F31" s="20"/>
      <c r="G31" s="20"/>
      <c r="H31" s="20"/>
      <c r="I31" s="20"/>
      <c r="J31" s="20"/>
      <c r="K31" s="20"/>
      <c r="L31" s="20"/>
      <c r="M31" s="20"/>
      <c r="N31" s="20"/>
      <c r="O31" s="21"/>
      <c r="P31" s="37"/>
      <c r="Q31" s="17"/>
      <c r="R31" s="17"/>
      <c r="S31" s="17"/>
      <c r="U31" s="31"/>
      <c r="V31" s="31"/>
    </row>
    <row r="32" spans="1:22" x14ac:dyDescent="0.2">
      <c r="D32" s="6"/>
      <c r="E32" s="36" t="s">
        <v>24</v>
      </c>
      <c r="F32" s="33">
        <v>0.20972222222222223</v>
      </c>
      <c r="G32" s="33">
        <v>0.25138888888888899</v>
      </c>
      <c r="H32" s="33">
        <v>0.29305555555555601</v>
      </c>
      <c r="I32" s="33">
        <v>0.4597222222222222</v>
      </c>
      <c r="J32" s="33">
        <v>0.62638888888888888</v>
      </c>
      <c r="K32" s="33">
        <v>0.66805555555555596</v>
      </c>
      <c r="L32" s="33">
        <v>0.70972222222222203</v>
      </c>
      <c r="M32" s="33">
        <v>0.75138888888888899</v>
      </c>
      <c r="N32" s="33">
        <v>0.79305555555555596</v>
      </c>
      <c r="O32" s="5"/>
      <c r="U32" s="27"/>
      <c r="V32" s="9"/>
    </row>
    <row r="33" spans="4:22" x14ac:dyDescent="0.2">
      <c r="D33" s="6"/>
      <c r="E33" s="42" t="s">
        <v>28</v>
      </c>
      <c r="F33" s="49">
        <f t="shared" ref="F33:N36" si="1">F32+$U33</f>
        <v>0.21111111111111111</v>
      </c>
      <c r="G33" s="49">
        <f t="shared" si="1"/>
        <v>0.25277777777777788</v>
      </c>
      <c r="H33" s="49">
        <f t="shared" si="1"/>
        <v>0.2944444444444449</v>
      </c>
      <c r="I33" s="49">
        <f t="shared" si="1"/>
        <v>0.46111111111111108</v>
      </c>
      <c r="J33" s="49">
        <f t="shared" si="1"/>
        <v>0.62777777777777777</v>
      </c>
      <c r="K33" s="49">
        <f t="shared" si="1"/>
        <v>0.66944444444444484</v>
      </c>
      <c r="L33" s="49">
        <f t="shared" si="1"/>
        <v>0.71111111111111092</v>
      </c>
      <c r="M33" s="49">
        <f t="shared" si="1"/>
        <v>0.75277777777777788</v>
      </c>
      <c r="N33" s="49">
        <f t="shared" si="1"/>
        <v>0.79444444444444484</v>
      </c>
      <c r="O33" s="5"/>
      <c r="U33" s="27">
        <v>1.3888888888888889E-3</v>
      </c>
      <c r="V33" s="9"/>
    </row>
    <row r="34" spans="4:22" x14ac:dyDescent="0.2">
      <c r="D34" s="6"/>
      <c r="E34" s="42" t="s">
        <v>27</v>
      </c>
      <c r="F34" s="49">
        <f t="shared" si="1"/>
        <v>0.21388888888888888</v>
      </c>
      <c r="G34" s="49">
        <f t="shared" si="1"/>
        <v>0.25555555555555565</v>
      </c>
      <c r="H34" s="49">
        <f t="shared" si="1"/>
        <v>0.29722222222222267</v>
      </c>
      <c r="I34" s="49">
        <f t="shared" si="1"/>
        <v>0.46388888888888885</v>
      </c>
      <c r="J34" s="49">
        <f t="shared" si="1"/>
        <v>0.63055555555555554</v>
      </c>
      <c r="K34" s="49">
        <f t="shared" si="1"/>
        <v>0.67222222222222261</v>
      </c>
      <c r="L34" s="49">
        <f t="shared" si="1"/>
        <v>0.71388888888888868</v>
      </c>
      <c r="M34" s="49">
        <f t="shared" si="1"/>
        <v>0.75555555555555565</v>
      </c>
      <c r="N34" s="49">
        <f t="shared" si="1"/>
        <v>0.79722222222222261</v>
      </c>
      <c r="O34" s="5"/>
      <c r="U34" s="27">
        <v>2.7777777777777779E-3</v>
      </c>
      <c r="V34" s="9"/>
    </row>
    <row r="35" spans="4:22" x14ac:dyDescent="0.2">
      <c r="D35" s="6"/>
      <c r="E35" s="42" t="s">
        <v>26</v>
      </c>
      <c r="F35" s="49">
        <f t="shared" si="1"/>
        <v>0.21458333333333332</v>
      </c>
      <c r="G35" s="49">
        <f t="shared" si="1"/>
        <v>0.25625000000000009</v>
      </c>
      <c r="H35" s="49">
        <f t="shared" si="1"/>
        <v>0.29791666666666711</v>
      </c>
      <c r="I35" s="49">
        <f t="shared" si="1"/>
        <v>0.46458333333333329</v>
      </c>
      <c r="J35" s="49">
        <f t="shared" si="1"/>
        <v>0.63124999999999998</v>
      </c>
      <c r="K35" s="49">
        <f t="shared" si="1"/>
        <v>0.67291666666666705</v>
      </c>
      <c r="L35" s="49">
        <f t="shared" si="1"/>
        <v>0.71458333333333313</v>
      </c>
      <c r="M35" s="49">
        <f t="shared" si="1"/>
        <v>0.75625000000000009</v>
      </c>
      <c r="N35" s="49">
        <f t="shared" si="1"/>
        <v>0.79791666666666705</v>
      </c>
      <c r="O35" s="5"/>
      <c r="U35" s="27">
        <v>6.9444444444444447E-4</v>
      </c>
      <c r="V35" s="9"/>
    </row>
    <row r="36" spans="4:22" x14ac:dyDescent="0.2">
      <c r="D36" s="6"/>
      <c r="E36" s="47" t="s">
        <v>23</v>
      </c>
      <c r="F36" s="48">
        <f t="shared" si="1"/>
        <v>0.21666666666666665</v>
      </c>
      <c r="G36" s="48">
        <f t="shared" si="1"/>
        <v>0.25833333333333341</v>
      </c>
      <c r="H36" s="48">
        <f t="shared" si="1"/>
        <v>0.30000000000000043</v>
      </c>
      <c r="I36" s="48">
        <f t="shared" si="1"/>
        <v>0.46666666666666662</v>
      </c>
      <c r="J36" s="48">
        <f t="shared" si="1"/>
        <v>0.6333333333333333</v>
      </c>
      <c r="K36" s="48">
        <f t="shared" si="1"/>
        <v>0.67500000000000038</v>
      </c>
      <c r="L36" s="48">
        <f t="shared" si="1"/>
        <v>0.71666666666666645</v>
      </c>
      <c r="M36" s="48">
        <f t="shared" si="1"/>
        <v>0.75833333333333341</v>
      </c>
      <c r="N36" s="48">
        <f t="shared" si="1"/>
        <v>0.80000000000000038</v>
      </c>
      <c r="O36" s="5"/>
      <c r="U36" s="27">
        <v>2.0833333333333333E-3</v>
      </c>
      <c r="V36" s="9"/>
    </row>
    <row r="37" spans="4:22" x14ac:dyDescent="0.2">
      <c r="F37" s="23"/>
      <c r="G37" s="23"/>
      <c r="H37" s="23"/>
      <c r="I37" s="23"/>
      <c r="O37" s="5"/>
    </row>
    <row r="38" spans="4:22" x14ac:dyDescent="0.2">
      <c r="E38" s="40"/>
      <c r="O38" s="5"/>
    </row>
    <row r="39" spans="4:22" x14ac:dyDescent="0.2">
      <c r="E39" s="37"/>
      <c r="F39" s="23"/>
      <c r="G39" s="23"/>
      <c r="H39" s="23"/>
      <c r="I39" s="23"/>
      <c r="O39" s="5"/>
    </row>
    <row r="40" spans="4:22" x14ac:dyDescent="0.2">
      <c r="E40" s="37"/>
      <c r="F40" s="23"/>
      <c r="G40" s="23"/>
      <c r="H40" s="23"/>
      <c r="I40" s="23"/>
      <c r="O40" s="5"/>
    </row>
    <row r="41" spans="4:22" x14ac:dyDescent="0.2">
      <c r="E41" s="37"/>
      <c r="O41" s="5"/>
    </row>
    <row r="42" spans="4:22" x14ac:dyDescent="0.2">
      <c r="E42" s="37"/>
      <c r="O42" s="5"/>
    </row>
    <row r="43" spans="4:22" x14ac:dyDescent="0.2">
      <c r="E43" s="37"/>
    </row>
    <row r="44" spans="4:22" x14ac:dyDescent="0.2">
      <c r="E44" s="37"/>
    </row>
    <row r="45" spans="4:22" x14ac:dyDescent="0.2">
      <c r="E45" s="37"/>
      <c r="H45" s="30"/>
    </row>
    <row r="46" spans="4:22" x14ac:dyDescent="0.2">
      <c r="E46" s="37"/>
    </row>
    <row r="47" spans="4:22" x14ac:dyDescent="0.2">
      <c r="E47" s="37"/>
      <c r="F47" s="23"/>
      <c r="G47" s="23"/>
      <c r="H47" s="23"/>
      <c r="I47" s="23"/>
    </row>
    <row r="48" spans="4:22" x14ac:dyDescent="0.2">
      <c r="E48" s="37"/>
    </row>
    <row r="49" spans="5:6" x14ac:dyDescent="0.2">
      <c r="E49" s="37"/>
    </row>
    <row r="50" spans="5:6" x14ac:dyDescent="0.2">
      <c r="E50" s="37"/>
    </row>
    <row r="51" spans="5:6" x14ac:dyDescent="0.2">
      <c r="E51" s="37"/>
    </row>
    <row r="52" spans="5:6" x14ac:dyDescent="0.2">
      <c r="E52" s="37"/>
    </row>
    <row r="53" spans="5:6" x14ac:dyDescent="0.2">
      <c r="E53" s="37"/>
    </row>
    <row r="54" spans="5:6" x14ac:dyDescent="0.2">
      <c r="E54" s="37"/>
    </row>
    <row r="55" spans="5:6" x14ac:dyDescent="0.2">
      <c r="E55" s="37"/>
    </row>
    <row r="56" spans="5:6" x14ac:dyDescent="0.2">
      <c r="E56" s="37"/>
    </row>
    <row r="57" spans="5:6" x14ac:dyDescent="0.2">
      <c r="E57" s="37"/>
    </row>
    <row r="58" spans="5:6" x14ac:dyDescent="0.2">
      <c r="E58" s="37"/>
    </row>
    <row r="59" spans="5:6" x14ac:dyDescent="0.2">
      <c r="E59" s="37"/>
    </row>
    <row r="60" spans="5:6" x14ac:dyDescent="0.2">
      <c r="F60" s="40"/>
    </row>
  </sheetData>
  <mergeCells count="1">
    <mergeCell ref="P5:S5"/>
  </mergeCells>
  <pageMargins left="0.7" right="0.7" top="0.78740157499999996" bottom="0.78740157499999996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277 - Křelovice</vt:lpstr>
      <vt:lpstr>'277 - Křelovice'!Oblast_tisku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Blahoudková Ludmila Ing.</dc:creator>
  <cp:lastModifiedBy>Blahoudková Ludmila Ing.</cp:lastModifiedBy>
  <dcterms:created xsi:type="dcterms:W3CDTF">2021-04-26T08:32:51Z</dcterms:created>
  <dcterms:modified xsi:type="dcterms:W3CDTF">2021-04-26T08:54:05Z</dcterms:modified>
</cp:coreProperties>
</file>