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P-790-N" sheetId="53" r:id="rId1"/>
  </sheets>
  <definedNames>
    <definedName name="_xlnm.Print_Area" localSheetId="0">'P-790-N'!$E$1:$P$115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53" l="1"/>
  <c r="K18" i="53"/>
  <c r="L18" i="53"/>
  <c r="N18" i="53"/>
  <c r="J19" i="53"/>
  <c r="K19" i="53"/>
  <c r="L19" i="53"/>
  <c r="N19" i="53"/>
  <c r="J21" i="53"/>
  <c r="K21" i="53"/>
  <c r="L21" i="53"/>
  <c r="N21" i="53"/>
  <c r="J22" i="53"/>
  <c r="K22" i="53"/>
  <c r="L22" i="53"/>
  <c r="N22" i="53"/>
  <c r="J23" i="53"/>
  <c r="K23" i="53"/>
  <c r="L23" i="53"/>
  <c r="N23" i="53"/>
  <c r="J24" i="53"/>
  <c r="K24" i="53"/>
  <c r="L24" i="53"/>
  <c r="N24" i="53"/>
  <c r="J25" i="53"/>
  <c r="K25" i="53"/>
  <c r="L25" i="53"/>
  <c r="N25" i="53"/>
  <c r="J26" i="53"/>
  <c r="K26" i="53"/>
  <c r="L26" i="53"/>
  <c r="N26" i="53"/>
  <c r="J27" i="53"/>
  <c r="K27" i="53"/>
  <c r="L27" i="53"/>
  <c r="N27" i="53"/>
  <c r="J28" i="53"/>
  <c r="K28" i="53"/>
  <c r="L28" i="53"/>
  <c r="N28" i="53"/>
  <c r="J29" i="53"/>
  <c r="K29" i="53"/>
  <c r="L29" i="53"/>
  <c r="N29" i="53"/>
  <c r="J30" i="53"/>
  <c r="K30" i="53"/>
  <c r="L30" i="53"/>
  <c r="N30" i="53"/>
  <c r="J31" i="53"/>
  <c r="K31" i="53"/>
  <c r="L31" i="53"/>
  <c r="N31" i="53"/>
  <c r="J32" i="53"/>
  <c r="K32" i="53"/>
  <c r="L32" i="53"/>
  <c r="N32" i="53"/>
  <c r="J33" i="53"/>
  <c r="K33" i="53"/>
  <c r="L33" i="53"/>
  <c r="N33" i="53"/>
  <c r="J34" i="53"/>
  <c r="K34" i="53"/>
  <c r="L34" i="53"/>
  <c r="N34" i="53"/>
  <c r="J35" i="53"/>
  <c r="K35" i="53"/>
  <c r="L35" i="53"/>
  <c r="N35" i="53"/>
  <c r="J36" i="53"/>
  <c r="K36" i="53"/>
  <c r="L36" i="53"/>
  <c r="N36" i="53"/>
  <c r="M42" i="53"/>
  <c r="M43" i="53"/>
  <c r="M44" i="53" s="1"/>
  <c r="M45" i="53" s="1"/>
  <c r="M46" i="53" s="1"/>
  <c r="M47" i="53" s="1"/>
  <c r="M48" i="53" s="1"/>
  <c r="M49" i="53" s="1"/>
  <c r="M50" i="53" s="1"/>
  <c r="M51" i="53" s="1"/>
  <c r="M52" i="53" s="1"/>
  <c r="M53" i="53" s="1"/>
  <c r="M54" i="53" s="1"/>
  <c r="M55" i="53" s="1"/>
  <c r="M56" i="53" s="1"/>
  <c r="M57" i="53" s="1"/>
  <c r="M58" i="53" s="1"/>
  <c r="M59" i="53" s="1"/>
  <c r="K72" i="53"/>
  <c r="N72" i="53"/>
  <c r="K73" i="53"/>
  <c r="N73" i="53"/>
  <c r="K74" i="53"/>
  <c r="N74" i="53"/>
  <c r="K75" i="53"/>
  <c r="N75" i="53"/>
  <c r="K76" i="53"/>
  <c r="N76" i="53"/>
  <c r="K77" i="53"/>
  <c r="N77" i="53"/>
  <c r="K78" i="53"/>
  <c r="N78" i="53"/>
  <c r="K79" i="53"/>
  <c r="N79" i="53"/>
  <c r="K80" i="53"/>
  <c r="N80" i="53"/>
  <c r="K81" i="53"/>
  <c r="N81" i="53"/>
  <c r="K82" i="53"/>
  <c r="N82" i="53"/>
  <c r="K83" i="53"/>
  <c r="L83" i="53"/>
  <c r="L84" i="53" s="1"/>
  <c r="L85" i="53" s="1"/>
  <c r="L86" i="53" s="1"/>
  <c r="L87" i="53" s="1"/>
  <c r="L88" i="53" s="1"/>
  <c r="L89" i="53" s="1"/>
  <c r="L90" i="53" s="1"/>
  <c r="L91" i="53" s="1"/>
  <c r="M83" i="53"/>
  <c r="N83" i="53"/>
  <c r="N84" i="53" s="1"/>
  <c r="N85" i="53" s="1"/>
  <c r="N86" i="53" s="1"/>
  <c r="N87" i="53" s="1"/>
  <c r="N88" i="53" s="1"/>
  <c r="N89" i="53" s="1"/>
  <c r="O83" i="53"/>
  <c r="K84" i="53"/>
  <c r="K85" i="53" s="1"/>
  <c r="K86" i="53" s="1"/>
  <c r="K87" i="53" s="1"/>
  <c r="K88" i="53" s="1"/>
  <c r="K89" i="53" s="1"/>
  <c r="K90" i="53" s="1"/>
  <c r="K91" i="53" s="1"/>
  <c r="M84" i="53"/>
  <c r="M85" i="53" s="1"/>
  <c r="M86" i="53" s="1"/>
  <c r="M87" i="53" s="1"/>
  <c r="M88" i="53" s="1"/>
  <c r="M89" i="53" s="1"/>
  <c r="M90" i="53" s="1"/>
  <c r="M91" i="53" s="1"/>
  <c r="O84" i="53"/>
  <c r="O85" i="53" s="1"/>
  <c r="J87" i="53"/>
  <c r="J88" i="53" s="1"/>
  <c r="J89" i="53" s="1"/>
  <c r="J90" i="53" s="1"/>
  <c r="J91" i="53" s="1"/>
</calcChain>
</file>

<file path=xl/sharedStrings.xml><?xml version="1.0" encoding="utf-8"?>
<sst xmlns="http://schemas.openxmlformats.org/spreadsheetml/2006/main" count="146" uniqueCount="60">
  <si>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</si>
  <si>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</si>
  <si>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</si>
  <si>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</si>
  <si>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</si>
  <si>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</si>
  <si>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</si>
  <si>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</si>
  <si>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6+</t>
  </si>
  <si>
    <t>specifické dny jízdy</t>
  </si>
  <si>
    <t>|</t>
  </si>
  <si>
    <t>&gt;</t>
  </si>
  <si>
    <t>opačný směr</t>
  </si>
  <si>
    <t>odjezd</t>
  </si>
  <si>
    <t>příjezd</t>
  </si>
  <si>
    <t>bez provozu</t>
  </si>
  <si>
    <t>Pelhřimov,,aut.nádr.;MHD</t>
  </si>
  <si>
    <t>Pelhřimov,,Pod dolní branou;MHD</t>
  </si>
  <si>
    <t>Pelhřimov,,Karlovo nám.;MHD</t>
  </si>
  <si>
    <t>Pelhřimov,,Pražská;MHD</t>
  </si>
  <si>
    <t>Pelhřimov,,Osvobození I;MHD</t>
  </si>
  <si>
    <t>Spoje této linky zajišťuje dopravce pro oblast č. 8</t>
  </si>
  <si>
    <t>Pelhřimov,,hotel REKREA</t>
  </si>
  <si>
    <t>Pelhřimov,,žel.st.;MHD</t>
  </si>
  <si>
    <t>Pelhřimov,,Rynárecká;MHD</t>
  </si>
  <si>
    <t>Jarošov n.Než.,,rozc.</t>
  </si>
  <si>
    <t>Rodvínov,,rozc.0.5</t>
  </si>
  <si>
    <t>Jindřichův Hradec,,Jarošovská</t>
  </si>
  <si>
    <t>Jindřichův Hradec,,Pravdova</t>
  </si>
  <si>
    <t>Jindřichův Hradec,,aut.nádr.;MHD</t>
  </si>
  <si>
    <t>Vokov,,rozc.0.5</t>
  </si>
  <si>
    <t>Pelhřimov,,ACHP</t>
  </si>
  <si>
    <t>Pelhřimov,,STS</t>
  </si>
  <si>
    <t>Pelhřimov,,Kaufland</t>
  </si>
  <si>
    <t>Pelhřimov,,Osvobození I</t>
  </si>
  <si>
    <t>Rynárec</t>
  </si>
  <si>
    <t>Zajíčkov,Rovná,rozc.1.0</t>
  </si>
  <si>
    <t>Pelhřimov,Houserovka</t>
  </si>
  <si>
    <t>Pelhřimov,Benátky</t>
  </si>
  <si>
    <t>Pelhřimov,Ostrovec,rozc.</t>
  </si>
  <si>
    <t>Pelhřimov,Janovice</t>
  </si>
  <si>
    <t>Veselá,,hřbitov</t>
  </si>
  <si>
    <t>Veselá</t>
  </si>
  <si>
    <t>Veselá,,rozc.</t>
  </si>
  <si>
    <t>Polesí</t>
  </si>
  <si>
    <t>Počátky,,Volmanec rozc.</t>
  </si>
  <si>
    <t>Počátky,,aut.nádr.</t>
  </si>
  <si>
    <t>Počátky,,U nem.</t>
  </si>
  <si>
    <t>Žirovnice,,Počátecká</t>
  </si>
  <si>
    <t>Žirovnice,,nám.</t>
  </si>
  <si>
    <t>Žirovnice,,Nový Svět</t>
  </si>
  <si>
    <t>Žirovnice,,Budín</t>
  </si>
  <si>
    <t>Stojčín,,žel.st.</t>
  </si>
  <si>
    <t>Popelín</t>
  </si>
  <si>
    <t>Bednáreček</t>
  </si>
  <si>
    <t>Kamenný Malíkov</t>
  </si>
  <si>
    <t>Kamenný Malíkov,,U Doudů</t>
  </si>
  <si>
    <t>Bednárec</t>
  </si>
  <si>
    <t>Jarošov n.Než.,,obec</t>
  </si>
  <si>
    <t>LINKA 790  PELHŘIMOV - POČÁTKY - ŽIROVNICE - POPELÍN - JINDŘICHŮV HRADEC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</si>
</sst>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0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/>
    <xf numFmtId="49" fontId="1" fillId="0" borderId="0" xfId="0" applyNumberFormat="1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6" fontId="4" fillId="0" borderId="5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/>
    </xf>
    <xf numFmtId="166" fontId="4" fillId="0" borderId="4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0" fontId="8" fillId="0" borderId="0" xfId="0" applyFont="1" applyFill="1"/>
    <xf numFmtId="49" fontId="4" fillId="0" borderId="0" xfId="0" applyNumberFormat="1" applyFont="1" applyFill="1"/>
    <xf numFmtId="166" fontId="12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49" fontId="4" fillId="0" borderId="6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6" xfId="1" applyNumberFormat="1" applyFont="1" applyFill="1" applyBorder="1" applyAlignment="1">
      <alignment horizontal="left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8" xfId="1" applyNumberFormat="1" applyFont="1" applyFill="1" applyBorder="1" applyAlignment="1">
      <alignment horizontal="left" vertical="center" shrinkToFit="1"/>
    </xf>
    <xf numFmtId="49" fontId="4" fillId="0" borderId="2" xfId="1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49" fontId="4" fillId="0" borderId="0" xfId="1" applyNumberFormat="1" applyFont="1" applyFill="1" applyBorder="1" applyAlignment="1">
      <alignment horizontal="left" vertical="center" shrinkToFit="1"/>
    </xf>
    <xf numFmtId="49" fontId="4" fillId="0" borderId="2" xfId="1" applyNumberFormat="1" applyFont="1" applyFill="1" applyBorder="1" applyAlignment="1">
      <alignment horizontal="left" vertical="center" shrinkToFit="1"/>
    </xf>
    <xf numFmtId="166" fontId="1" fillId="0" borderId="0" xfId="0" applyNumberFormat="1" applyFont="1" applyFill="1"/>
    <xf numFmtId="166" fontId="1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/>
    <xf numFmtId="1" fontId="6" fillId="0" borderId="1" xfId="2" applyNumberFormat="1" applyFont="1" applyFill="1" applyBorder="1"/>
    <xf numFmtId="49" fontId="1" fillId="0" borderId="4" xfId="0" applyNumberFormat="1" applyFont="1" applyFill="1" applyBorder="1"/>
    <xf numFmtId="166" fontId="4" fillId="0" borderId="3" xfId="1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/>
    <xf numFmtId="166" fontId="4" fillId="0" borderId="8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vertical="center"/>
    </xf>
    <xf numFmtId="49" fontId="4" fillId="0" borderId="8" xfId="1" applyNumberFormat="1" applyFont="1" applyFill="1" applyBorder="1" applyAlignment="1">
      <alignment vertical="center"/>
    </xf>
    <xf numFmtId="49" fontId="4" fillId="0" borderId="2" xfId="1" applyNumberFormat="1" applyFont="1" applyFill="1" applyBorder="1" applyAlignment="1">
      <alignment vertical="center" shrinkToFit="1"/>
    </xf>
    <xf numFmtId="49" fontId="4" fillId="0" borderId="8" xfId="1" applyNumberFormat="1" applyFont="1" applyFill="1" applyBorder="1" applyAlignment="1">
      <alignment vertical="center" shrinkToFit="1"/>
    </xf>
    <xf numFmtId="166" fontId="4" fillId="0" borderId="9" xfId="1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9" fillId="0" borderId="0" xfId="0" applyFont="1" applyFill="1" applyBorder="1"/>
    <xf numFmtId="49" fontId="4" fillId="0" borderId="0" xfId="1" applyNumberFormat="1" applyFont="1" applyFill="1" applyBorder="1" applyAlignment="1">
      <alignment vertical="center" shrinkToFit="1"/>
    </xf>
    <xf numFmtId="49" fontId="4" fillId="0" borderId="0" xfId="1" applyNumberFormat="1" applyFont="1" applyFill="1" applyBorder="1" applyAlignment="1">
      <alignment vertical="center"/>
    </xf>
    <xf numFmtId="2" fontId="7" fillId="0" borderId="0" xfId="1" applyNumberFormat="1" applyFont="1" applyFill="1" applyBorder="1" applyAlignment="1">
      <alignment vertical="center"/>
    </xf>
    <xf numFmtId="0" fontId="3" fillId="0" borderId="0" xfId="0" applyFont="1" applyFill="1"/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5:AF119"/>
  <sheetViews>
    <sheetView tabSelected="1" view="pageBreakPreview" zoomScale="60" zoomScaleNormal="100" workbookViewId="0">
      <selection activeCell="AB107" sqref="AB107"/>
    </sheetView>
  </sheetViews>
  <sheetFormatPr defaultColWidth="8.7109375" defaultRowHeight="12" x14ac:dyDescent="0.2"/>
  <cols>
    <col min="1" max="2" width="5.140625" style="15" customWidth="1"/>
    <col min="3" max="3" width="5.140625" style="8" customWidth="1"/>
    <col min="4" max="4" width="5.140625" style="1" customWidth="1"/>
    <col min="5" max="5" width="28.28515625" style="21" customWidth="1"/>
    <col min="6" max="9" width="6.140625" style="21" customWidth="1"/>
    <col min="10" max="18" width="6.140625" style="6" customWidth="1"/>
    <col min="19" max="19" width="8.7109375" style="15"/>
    <col min="20" max="21" width="8.7109375" style="6"/>
    <col min="22" max="22" width="5.140625" style="39" customWidth="1"/>
    <col min="23" max="16384" width="8.7109375" style="6"/>
  </cols>
  <sheetData>
    <row r="5" spans="1:25" ht="15" x14ac:dyDescent="0.25">
      <c r="A5" s="17"/>
      <c r="B5" s="17"/>
      <c r="D5" s="6"/>
      <c r="E5" s="35" t="s">
        <v>59</v>
      </c>
      <c r="F5" s="37"/>
      <c r="G5" s="69"/>
      <c r="H5" s="37"/>
      <c r="I5" s="37"/>
      <c r="J5" s="1"/>
      <c r="K5" s="1"/>
      <c r="L5" s="1"/>
    </row>
    <row r="6" spans="1:25" ht="14.25" x14ac:dyDescent="0.2">
      <c r="A6" s="17"/>
      <c r="B6" s="17"/>
      <c r="D6" s="6"/>
      <c r="E6" s="36" t="s">
        <v>21</v>
      </c>
      <c r="F6" s="37"/>
      <c r="G6" s="69"/>
      <c r="H6" s="37"/>
      <c r="I6" s="37"/>
      <c r="J6" s="1"/>
      <c r="K6" s="1"/>
      <c r="L6" s="1"/>
    </row>
    <row r="7" spans="1:25" ht="15" x14ac:dyDescent="0.25">
      <c r="A7" s="17"/>
      <c r="B7" s="17"/>
      <c r="D7" s="6"/>
      <c r="E7" s="35"/>
      <c r="F7" s="37"/>
      <c r="G7" s="69"/>
      <c r="H7" s="37"/>
      <c r="I7" s="37"/>
      <c r="J7" s="4">
        <v>43422</v>
      </c>
      <c r="K7" s="33"/>
      <c r="L7" s="33"/>
      <c r="M7" s="33"/>
      <c r="N7" s="33"/>
      <c r="O7" s="33"/>
    </row>
    <row r="8" spans="1:25" x14ac:dyDescent="0.2">
      <c r="A8" s="6"/>
      <c r="B8" s="6"/>
      <c r="D8" s="6"/>
      <c r="E8" s="6"/>
      <c r="F8" s="6"/>
      <c r="G8" s="5" t="s">
        <v>0</v>
      </c>
      <c r="H8" s="1"/>
      <c r="I8" s="1"/>
      <c r="J8" s="5" t="s">
        <v>1</v>
      </c>
      <c r="K8" s="1"/>
      <c r="L8" s="1"/>
      <c r="R8" s="15"/>
      <c r="S8" s="6"/>
      <c r="U8" s="39"/>
      <c r="V8" s="6"/>
    </row>
    <row r="9" spans="1:25" x14ac:dyDescent="0.2">
      <c r="A9" s="17"/>
      <c r="B9" s="17"/>
      <c r="D9" s="6"/>
      <c r="E9" s="40" t="s">
        <v>2</v>
      </c>
      <c r="F9" s="40"/>
      <c r="G9" s="18" t="s">
        <v>15</v>
      </c>
      <c r="H9" s="1"/>
      <c r="I9" s="1"/>
      <c r="J9" s="29"/>
      <c r="K9" s="11"/>
      <c r="L9" s="11"/>
      <c r="M9" s="28"/>
      <c r="N9" s="28"/>
      <c r="O9" s="28"/>
      <c r="R9" s="15"/>
      <c r="S9" s="6"/>
      <c r="U9" s="39"/>
      <c r="V9" s="6"/>
    </row>
    <row r="10" spans="1:25" x14ac:dyDescent="0.2">
      <c r="A10" s="17"/>
      <c r="B10" s="17"/>
      <c r="D10" s="6"/>
      <c r="E10" s="40" t="s">
        <v>3</v>
      </c>
      <c r="F10" s="40"/>
      <c r="G10" s="18"/>
      <c r="H10" s="47"/>
      <c r="I10" s="47"/>
      <c r="J10" s="29"/>
      <c r="K10" s="11"/>
      <c r="L10" s="11"/>
      <c r="M10" s="28"/>
      <c r="N10" s="28"/>
      <c r="O10" s="28"/>
      <c r="R10" s="15"/>
      <c r="S10" s="6"/>
      <c r="U10" s="39"/>
      <c r="V10" s="6"/>
    </row>
    <row r="11" spans="1:25" x14ac:dyDescent="0.2">
      <c r="A11" s="17"/>
      <c r="B11" s="17"/>
      <c r="D11" s="6"/>
      <c r="E11" s="40" t="s">
        <v>4</v>
      </c>
      <c r="F11" s="40"/>
      <c r="G11" s="18"/>
      <c r="H11" s="47"/>
      <c r="I11" s="47"/>
      <c r="J11" s="10"/>
      <c r="K11" s="28"/>
      <c r="L11" s="28"/>
      <c r="M11" s="10"/>
      <c r="N11" s="10"/>
      <c r="O11" s="10"/>
      <c r="R11" s="15"/>
      <c r="S11" s="6"/>
      <c r="U11" s="39"/>
      <c r="V11" s="6"/>
    </row>
    <row r="12" spans="1:25" x14ac:dyDescent="0.2">
      <c r="A12" s="17"/>
      <c r="B12" s="17"/>
      <c r="D12" s="6"/>
      <c r="E12" s="40" t="s">
        <v>5</v>
      </c>
      <c r="F12" s="40"/>
      <c r="G12" s="18"/>
      <c r="H12" s="47"/>
      <c r="I12" s="47"/>
      <c r="J12" s="10"/>
      <c r="K12" s="28"/>
      <c r="L12" s="28"/>
      <c r="M12" s="10"/>
      <c r="N12" s="10"/>
      <c r="O12" s="10"/>
      <c r="R12" s="15"/>
      <c r="S12" s="6"/>
      <c r="U12" s="39"/>
      <c r="V12" s="6"/>
    </row>
    <row r="13" spans="1:25" x14ac:dyDescent="0.2">
      <c r="A13" s="17"/>
      <c r="B13" s="17"/>
      <c r="D13" s="6"/>
      <c r="E13" s="40" t="s">
        <v>6</v>
      </c>
      <c r="F13" s="40"/>
      <c r="G13" s="65"/>
      <c r="H13" s="64"/>
      <c r="I13" s="64"/>
      <c r="J13" s="13">
        <v>101</v>
      </c>
      <c r="K13" s="13">
        <v>103</v>
      </c>
      <c r="L13" s="13">
        <v>107</v>
      </c>
      <c r="M13" s="13">
        <v>111</v>
      </c>
      <c r="N13" s="13">
        <v>113</v>
      </c>
      <c r="O13" s="13"/>
      <c r="Q13" s="15"/>
      <c r="S13" s="6"/>
      <c r="U13" s="39"/>
      <c r="V13" s="6"/>
    </row>
    <row r="14" spans="1:25" x14ac:dyDescent="0.2">
      <c r="A14" s="17"/>
      <c r="B14" s="17"/>
      <c r="D14" s="6"/>
      <c r="E14" s="40" t="s">
        <v>7</v>
      </c>
      <c r="F14" s="40"/>
      <c r="G14" s="65"/>
      <c r="H14" s="64"/>
      <c r="I14" s="64"/>
      <c r="J14" s="27" t="s">
        <v>8</v>
      </c>
      <c r="K14" s="27" t="s">
        <v>8</v>
      </c>
      <c r="L14" s="27" t="s">
        <v>8</v>
      </c>
      <c r="M14" s="27" t="s">
        <v>8</v>
      </c>
      <c r="N14" s="27" t="s">
        <v>8</v>
      </c>
      <c r="O14" s="27"/>
      <c r="Q14" s="15"/>
      <c r="S14" s="6"/>
      <c r="U14" s="39"/>
      <c r="V14" s="6"/>
    </row>
    <row r="15" spans="1:25" x14ac:dyDescent="0.2">
      <c r="A15" s="8"/>
      <c r="B15" s="8"/>
      <c r="D15" s="8"/>
      <c r="E15" s="53" t="s">
        <v>9</v>
      </c>
      <c r="F15" s="53"/>
      <c r="G15" s="65"/>
      <c r="H15" s="64"/>
      <c r="I15" s="64"/>
      <c r="J15" s="9"/>
      <c r="K15" s="9"/>
      <c r="L15" s="9"/>
      <c r="M15" s="9"/>
      <c r="N15" s="9"/>
      <c r="O15" s="9"/>
      <c r="Q15" s="15"/>
      <c r="S15" s="6"/>
      <c r="U15" s="39"/>
      <c r="V15" s="6"/>
    </row>
    <row r="16" spans="1:25" x14ac:dyDescent="0.25">
      <c r="A16" s="17"/>
      <c r="B16" s="17"/>
      <c r="D16" s="6"/>
      <c r="E16" s="42" t="s">
        <v>20</v>
      </c>
      <c r="F16" s="42"/>
      <c r="G16" s="48"/>
      <c r="H16" s="48"/>
      <c r="I16" s="48"/>
      <c r="J16" s="25">
        <v>0.30555555555555552</v>
      </c>
      <c r="K16" s="25">
        <v>0.48055555555555557</v>
      </c>
      <c r="L16" s="25">
        <v>0.64722222222222225</v>
      </c>
      <c r="M16" s="25"/>
      <c r="N16" s="25">
        <v>0.81388888888888899</v>
      </c>
      <c r="O16" s="25"/>
      <c r="Q16" s="15"/>
      <c r="S16" s="6"/>
      <c r="U16" s="39"/>
      <c r="V16" s="6"/>
      <c r="Y16" s="14"/>
    </row>
    <row r="17" spans="1:29" x14ac:dyDescent="0.25">
      <c r="B17" s="17"/>
      <c r="D17" s="6"/>
      <c r="E17" s="42" t="s">
        <v>33</v>
      </c>
      <c r="F17" s="42"/>
      <c r="G17" s="48"/>
      <c r="H17" s="48"/>
      <c r="I17" s="48"/>
      <c r="J17" s="25" t="s">
        <v>11</v>
      </c>
      <c r="K17" s="25" t="s">
        <v>11</v>
      </c>
      <c r="L17" s="25" t="s">
        <v>11</v>
      </c>
      <c r="M17" s="25"/>
      <c r="N17" s="25" t="s">
        <v>11</v>
      </c>
      <c r="O17" s="25"/>
      <c r="Q17" s="15"/>
      <c r="S17" s="6"/>
      <c r="U17" s="39"/>
      <c r="V17" s="6"/>
    </row>
    <row r="18" spans="1:29" s="24" customFormat="1" x14ac:dyDescent="0.25">
      <c r="A18" s="17"/>
      <c r="B18" s="17"/>
      <c r="C18" s="8"/>
      <c r="E18" s="42" t="s">
        <v>19</v>
      </c>
      <c r="F18" s="42"/>
      <c r="G18" s="48"/>
      <c r="H18" s="48"/>
      <c r="I18" s="48"/>
      <c r="J18" s="25">
        <f>J16+$U18</f>
        <v>0.30694444444444441</v>
      </c>
      <c r="K18" s="25">
        <f>K16+$U18</f>
        <v>0.48194444444444445</v>
      </c>
      <c r="L18" s="25">
        <f>L16+$U18</f>
        <v>0.64861111111111114</v>
      </c>
      <c r="M18" s="25"/>
      <c r="N18" s="25">
        <f>N16+$U18</f>
        <v>0.81527777777777788</v>
      </c>
      <c r="O18" s="25"/>
      <c r="P18" s="6"/>
      <c r="Q18" s="15"/>
      <c r="R18" s="6"/>
      <c r="S18" s="6"/>
      <c r="T18" s="6"/>
      <c r="U18" s="39">
        <v>1.3888888888888889E-3</v>
      </c>
      <c r="V18" s="6"/>
      <c r="W18" s="6"/>
      <c r="X18" s="6"/>
      <c r="Y18" s="14"/>
      <c r="Z18" s="6"/>
      <c r="AA18" s="6"/>
      <c r="AB18" s="6"/>
      <c r="AC18" s="15"/>
    </row>
    <row r="19" spans="1:29" x14ac:dyDescent="0.2">
      <c r="A19" s="17"/>
      <c r="B19" s="17"/>
      <c r="E19" s="52" t="s">
        <v>18</v>
      </c>
      <c r="F19" s="42"/>
      <c r="G19" s="48"/>
      <c r="H19" s="48"/>
      <c r="I19" s="48"/>
      <c r="J19" s="25">
        <f>J18+$U19</f>
        <v>0.30833333333333329</v>
      </c>
      <c r="K19" s="25">
        <f>K18+$U19</f>
        <v>0.48333333333333334</v>
      </c>
      <c r="L19" s="25">
        <f>L18+$U19</f>
        <v>0.65</v>
      </c>
      <c r="M19" s="25"/>
      <c r="N19" s="25">
        <f>N18+$U19</f>
        <v>0.81666666666666676</v>
      </c>
      <c r="O19" s="25"/>
      <c r="Q19" s="15"/>
      <c r="S19" s="6"/>
      <c r="U19" s="39">
        <v>1.3888888888888889E-3</v>
      </c>
      <c r="V19" s="6"/>
      <c r="Y19" s="14"/>
      <c r="AC19" s="15"/>
    </row>
    <row r="20" spans="1:29" x14ac:dyDescent="0.2">
      <c r="A20" s="17"/>
      <c r="B20" s="17"/>
      <c r="E20" s="52" t="s">
        <v>17</v>
      </c>
      <c r="F20" s="42"/>
      <c r="G20" s="48"/>
      <c r="H20" s="48"/>
      <c r="I20" s="48"/>
      <c r="J20" s="26" t="s">
        <v>10</v>
      </c>
      <c r="K20" s="26" t="s">
        <v>10</v>
      </c>
      <c r="L20" s="26" t="s">
        <v>10</v>
      </c>
      <c r="M20" s="26"/>
      <c r="N20" s="26" t="s">
        <v>10</v>
      </c>
      <c r="O20" s="26"/>
      <c r="Q20" s="15"/>
      <c r="S20" s="6"/>
      <c r="U20" s="39"/>
      <c r="V20" s="6"/>
      <c r="Y20" s="14"/>
      <c r="AC20" s="15"/>
    </row>
    <row r="21" spans="1:29" x14ac:dyDescent="0.2">
      <c r="A21" s="17"/>
      <c r="B21" s="17"/>
      <c r="E21" s="41" t="s">
        <v>22</v>
      </c>
      <c r="F21" s="42"/>
      <c r="G21" s="48"/>
      <c r="H21" s="48"/>
      <c r="I21" s="48"/>
      <c r="J21" s="57">
        <f>J19+$U21</f>
        <v>0.30972222222222218</v>
      </c>
      <c r="K21" s="57">
        <f>K19+$U21</f>
        <v>0.48472222222222222</v>
      </c>
      <c r="L21" s="57">
        <f>L19+$U21</f>
        <v>0.65138888888888891</v>
      </c>
      <c r="M21" s="57"/>
      <c r="N21" s="57">
        <f>N19+$U21</f>
        <v>0.81805555555555565</v>
      </c>
      <c r="O21" s="57"/>
      <c r="Q21" s="15"/>
      <c r="S21" s="6"/>
      <c r="U21" s="39">
        <v>1.3888888888888889E-3</v>
      </c>
      <c r="V21" s="6"/>
      <c r="Y21" s="14"/>
      <c r="AC21" s="15"/>
    </row>
    <row r="22" spans="1:29" x14ac:dyDescent="0.2">
      <c r="A22" s="17"/>
      <c r="B22" s="17"/>
      <c r="E22" s="44" t="s">
        <v>16</v>
      </c>
      <c r="F22" s="44" t="s">
        <v>14</v>
      </c>
      <c r="G22" s="48"/>
      <c r="H22" s="48"/>
      <c r="I22" s="48"/>
      <c r="J22" s="23">
        <f>J21+$U22</f>
        <v>0.31111111111111106</v>
      </c>
      <c r="K22" s="23">
        <f>K21+$U22</f>
        <v>0.4861111111111111</v>
      </c>
      <c r="L22" s="23">
        <f>L21+$U22</f>
        <v>0.65277777777777779</v>
      </c>
      <c r="M22" s="23"/>
      <c r="N22" s="23">
        <f>N21+$U22</f>
        <v>0.81944444444444453</v>
      </c>
      <c r="O22" s="23"/>
      <c r="Q22" s="15"/>
      <c r="S22" s="6"/>
      <c r="U22" s="39">
        <v>1.3888888888888889E-3</v>
      </c>
      <c r="V22" s="6"/>
    </row>
    <row r="23" spans="1:29" x14ac:dyDescent="0.2">
      <c r="A23" s="17"/>
      <c r="B23" s="17"/>
      <c r="E23" s="42" t="s">
        <v>16</v>
      </c>
      <c r="F23" s="41" t="s">
        <v>13</v>
      </c>
      <c r="G23" s="48"/>
      <c r="H23" s="48"/>
      <c r="I23" s="48"/>
      <c r="J23" s="25">
        <f>J22+$U23</f>
        <v>0.31249999999999994</v>
      </c>
      <c r="K23" s="25">
        <f>K22+$U23</f>
        <v>0.48749999999999999</v>
      </c>
      <c r="L23" s="25">
        <f>L22+$U23</f>
        <v>0.65416666666666667</v>
      </c>
      <c r="M23" s="25"/>
      <c r="N23" s="25">
        <f>N22+$U23</f>
        <v>0.82083333333333341</v>
      </c>
      <c r="O23" s="25"/>
      <c r="Q23" s="15"/>
      <c r="S23" s="6"/>
      <c r="U23" s="39">
        <v>1.3888888888888889E-3</v>
      </c>
      <c r="V23" s="6"/>
    </row>
    <row r="24" spans="1:29" x14ac:dyDescent="0.2">
      <c r="A24" s="31"/>
      <c r="B24" s="31"/>
      <c r="E24" s="42" t="s">
        <v>23</v>
      </c>
      <c r="F24" s="42"/>
      <c r="G24" s="48"/>
      <c r="H24" s="48"/>
      <c r="I24" s="48"/>
      <c r="J24" s="25">
        <f>J23+$U24</f>
        <v>0.31388888888888883</v>
      </c>
      <c r="K24" s="25">
        <f>K23+$U24</f>
        <v>0.48888888888888887</v>
      </c>
      <c r="L24" s="25">
        <f>L23+$U24</f>
        <v>0.65555555555555556</v>
      </c>
      <c r="M24" s="25"/>
      <c r="N24" s="25">
        <f>N23+$U24</f>
        <v>0.8222222222222223</v>
      </c>
      <c r="O24" s="25"/>
      <c r="Q24" s="15"/>
      <c r="S24" s="6"/>
      <c r="U24" s="39">
        <v>1.3888888888888889E-3</v>
      </c>
      <c r="V24" s="6"/>
    </row>
    <row r="25" spans="1:29" s="32" customFormat="1" x14ac:dyDescent="0.2">
      <c r="A25" s="31"/>
      <c r="B25" s="34"/>
      <c r="C25" s="8"/>
      <c r="E25" s="42" t="s">
        <v>24</v>
      </c>
      <c r="F25" s="42"/>
      <c r="G25" s="48"/>
      <c r="H25" s="48"/>
      <c r="I25" s="48"/>
      <c r="J25" s="25">
        <f>J24+$U25</f>
        <v>0.31458333333333327</v>
      </c>
      <c r="K25" s="25">
        <f>K24+$U25</f>
        <v>0.48958333333333331</v>
      </c>
      <c r="L25" s="25">
        <f>L24+$U25</f>
        <v>0.65625</v>
      </c>
      <c r="M25" s="25"/>
      <c r="N25" s="25">
        <f>N24+$U25</f>
        <v>0.82291666666666674</v>
      </c>
      <c r="O25" s="25"/>
      <c r="P25" s="6"/>
      <c r="Q25" s="15"/>
      <c r="R25" s="6"/>
      <c r="S25" s="6"/>
      <c r="T25" s="6"/>
      <c r="U25" s="39">
        <v>6.9444444444444447E-4</v>
      </c>
    </row>
    <row r="26" spans="1:29" x14ac:dyDescent="0.2">
      <c r="A26" s="34"/>
      <c r="B26" s="34"/>
      <c r="E26" s="42" t="s">
        <v>32</v>
      </c>
      <c r="F26" s="42"/>
      <c r="G26" s="48"/>
      <c r="H26" s="48"/>
      <c r="I26" s="48"/>
      <c r="J26" s="25">
        <f>J25+$U26</f>
        <v>0.31597222222222215</v>
      </c>
      <c r="K26" s="25">
        <f>K25+$U26</f>
        <v>0.4909722222222222</v>
      </c>
      <c r="L26" s="25">
        <f>L25+$U26</f>
        <v>0.65763888888888888</v>
      </c>
      <c r="M26" s="25"/>
      <c r="N26" s="25">
        <f>N25+$U26</f>
        <v>0.82430555555555562</v>
      </c>
      <c r="O26" s="25"/>
      <c r="Q26" s="15"/>
      <c r="S26" s="6"/>
      <c r="U26" s="39">
        <v>1.3888888888888889E-3</v>
      </c>
      <c r="V26" s="6"/>
    </row>
    <row r="27" spans="1:29" x14ac:dyDescent="0.2">
      <c r="A27" s="34"/>
      <c r="B27" s="34"/>
      <c r="E27" s="42" t="s">
        <v>31</v>
      </c>
      <c r="F27" s="42"/>
      <c r="G27" s="48"/>
      <c r="H27" s="48"/>
      <c r="I27" s="48"/>
      <c r="J27" s="25">
        <f>J26+$U27</f>
        <v>0.3166666666666666</v>
      </c>
      <c r="K27" s="25">
        <f>K26+$U27</f>
        <v>0.49166666666666664</v>
      </c>
      <c r="L27" s="25">
        <f>L26+$U27</f>
        <v>0.65833333333333333</v>
      </c>
      <c r="M27" s="25"/>
      <c r="N27" s="25">
        <f>N26+$U27</f>
        <v>0.82500000000000007</v>
      </c>
      <c r="O27" s="25"/>
      <c r="Q27" s="15"/>
      <c r="S27" s="6"/>
      <c r="U27" s="39">
        <v>6.9444444444444447E-4</v>
      </c>
      <c r="V27" s="6"/>
    </row>
    <row r="28" spans="1:29" x14ac:dyDescent="0.2">
      <c r="A28" s="34"/>
      <c r="B28" s="34"/>
      <c r="E28" s="42" t="s">
        <v>30</v>
      </c>
      <c r="F28" s="42"/>
      <c r="G28" s="48"/>
      <c r="H28" s="48"/>
      <c r="I28" s="48"/>
      <c r="J28" s="25">
        <f>J27+$U28</f>
        <v>0.31736111111111104</v>
      </c>
      <c r="K28" s="25">
        <f>K27+$U28</f>
        <v>0.49236111111111108</v>
      </c>
      <c r="L28" s="25">
        <f>L27+$U28</f>
        <v>0.65902777777777777</v>
      </c>
      <c r="M28" s="25"/>
      <c r="N28" s="25">
        <f>N27+$U28</f>
        <v>0.82569444444444451</v>
      </c>
      <c r="O28" s="25"/>
      <c r="Q28" s="15"/>
      <c r="S28" s="6"/>
      <c r="U28" s="39">
        <v>6.9444444444444447E-4</v>
      </c>
      <c r="V28" s="6"/>
    </row>
    <row r="29" spans="1:29" x14ac:dyDescent="0.2">
      <c r="A29" s="34"/>
      <c r="B29" s="34"/>
      <c r="E29" s="42" t="s">
        <v>35</v>
      </c>
      <c r="F29" s="42"/>
      <c r="G29" s="48"/>
      <c r="H29" s="48"/>
      <c r="I29" s="48"/>
      <c r="J29" s="25">
        <f>J28+$U29</f>
        <v>0.31874999999999992</v>
      </c>
      <c r="K29" s="25">
        <f>K28+$U29</f>
        <v>0.49374999999999997</v>
      </c>
      <c r="L29" s="25">
        <f>L28+$U29</f>
        <v>0.66041666666666665</v>
      </c>
      <c r="M29" s="25"/>
      <c r="N29" s="25">
        <f>N28+$U29</f>
        <v>0.82708333333333339</v>
      </c>
      <c r="O29" s="25"/>
      <c r="Q29" s="15"/>
      <c r="S29" s="6"/>
      <c r="U29" s="39">
        <v>1.3888888888888889E-3</v>
      </c>
      <c r="V29" s="6"/>
    </row>
    <row r="30" spans="1:29" x14ac:dyDescent="0.2">
      <c r="A30" s="34"/>
      <c r="B30" s="34"/>
      <c r="E30" s="42" t="s">
        <v>36</v>
      </c>
      <c r="F30" s="42"/>
      <c r="G30" s="48"/>
      <c r="H30" s="48"/>
      <c r="I30" s="48"/>
      <c r="J30" s="25">
        <f>J29+$U30</f>
        <v>0.32013888888888881</v>
      </c>
      <c r="K30" s="25">
        <f>K29+$U30</f>
        <v>0.49513888888888885</v>
      </c>
      <c r="L30" s="25">
        <f>L29+$U30</f>
        <v>0.66180555555555554</v>
      </c>
      <c r="M30" s="25"/>
      <c r="N30" s="25">
        <f>N29+$U30</f>
        <v>0.82847222222222228</v>
      </c>
      <c r="O30" s="25"/>
      <c r="Q30" s="15"/>
      <c r="S30" s="6"/>
      <c r="U30" s="39">
        <v>1.3888888888888889E-3</v>
      </c>
      <c r="V30" s="6"/>
    </row>
    <row r="31" spans="1:29" x14ac:dyDescent="0.2">
      <c r="A31" s="34"/>
      <c r="B31" s="34"/>
      <c r="E31" s="42" t="s">
        <v>37</v>
      </c>
      <c r="F31" s="42"/>
      <c r="G31" s="48"/>
      <c r="H31" s="48"/>
      <c r="I31" s="48"/>
      <c r="J31" s="25">
        <f>J30+$U31</f>
        <v>0.32222222222222213</v>
      </c>
      <c r="K31" s="25">
        <f>K30+$U31</f>
        <v>0.49722222222222218</v>
      </c>
      <c r="L31" s="25">
        <f>L30+$U31</f>
        <v>0.66388888888888886</v>
      </c>
      <c r="M31" s="25"/>
      <c r="N31" s="25">
        <f>N30+$U31</f>
        <v>0.8305555555555556</v>
      </c>
      <c r="O31" s="25"/>
      <c r="Q31" s="15"/>
      <c r="S31" s="6"/>
      <c r="U31" s="39">
        <v>2.0833333333333333E-3</v>
      </c>
      <c r="V31" s="6"/>
    </row>
    <row r="32" spans="1:29" x14ac:dyDescent="0.2">
      <c r="A32" s="34"/>
      <c r="B32" s="34"/>
      <c r="E32" s="42" t="s">
        <v>38</v>
      </c>
      <c r="F32" s="42"/>
      <c r="G32" s="48"/>
      <c r="H32" s="48"/>
      <c r="I32" s="48"/>
      <c r="J32" s="25">
        <f>J31+$U32</f>
        <v>0.32361111111111102</v>
      </c>
      <c r="K32" s="25">
        <f>K31+$U32</f>
        <v>0.49861111111111106</v>
      </c>
      <c r="L32" s="25">
        <f>L31+$U32</f>
        <v>0.66527777777777775</v>
      </c>
      <c r="M32" s="25"/>
      <c r="N32" s="25">
        <f>N31+$U32</f>
        <v>0.83194444444444449</v>
      </c>
      <c r="O32" s="25"/>
      <c r="Q32" s="15"/>
      <c r="S32" s="6"/>
      <c r="U32" s="39">
        <v>1.3888888888888889E-3</v>
      </c>
      <c r="V32" s="6"/>
    </row>
    <row r="33" spans="1:22" x14ac:dyDescent="0.2">
      <c r="A33" s="34"/>
      <c r="B33" s="34"/>
      <c r="E33" s="42" t="s">
        <v>39</v>
      </c>
      <c r="F33" s="42"/>
      <c r="G33" s="48"/>
      <c r="H33" s="48"/>
      <c r="I33" s="48"/>
      <c r="J33" s="25">
        <f>J32+$U33</f>
        <v>0.3249999999999999</v>
      </c>
      <c r="K33" s="25">
        <f>K32+$U33</f>
        <v>0.49999999999999994</v>
      </c>
      <c r="L33" s="25">
        <f>L32+$U33</f>
        <v>0.66666666666666663</v>
      </c>
      <c r="M33" s="25"/>
      <c r="N33" s="25">
        <f>N32+$U33</f>
        <v>0.83333333333333337</v>
      </c>
      <c r="O33" s="25"/>
      <c r="Q33" s="15"/>
      <c r="S33" s="6"/>
      <c r="U33" s="39">
        <v>1.3888888888888889E-3</v>
      </c>
      <c r="V33" s="6"/>
    </row>
    <row r="34" spans="1:22" x14ac:dyDescent="0.2">
      <c r="A34" s="34"/>
      <c r="B34" s="34"/>
      <c r="E34" s="42" t="s">
        <v>40</v>
      </c>
      <c r="F34" s="42"/>
      <c r="G34" s="48"/>
      <c r="H34" s="48"/>
      <c r="I34" s="48"/>
      <c r="J34" s="25">
        <f>J33+$U34</f>
        <v>0.32569444444444434</v>
      </c>
      <c r="K34" s="25">
        <f>K33+$U34</f>
        <v>0.50069444444444444</v>
      </c>
      <c r="L34" s="25">
        <f>L33+$U34</f>
        <v>0.66736111111111107</v>
      </c>
      <c r="M34" s="25"/>
      <c r="N34" s="25">
        <f>N33+$U34</f>
        <v>0.83402777777777781</v>
      </c>
      <c r="O34" s="25"/>
      <c r="Q34" s="15"/>
      <c r="S34" s="6"/>
      <c r="U34" s="39">
        <v>6.9444444444444447E-4</v>
      </c>
      <c r="V34" s="6"/>
    </row>
    <row r="35" spans="1:22" x14ac:dyDescent="0.2">
      <c r="A35" s="34"/>
      <c r="B35" s="34"/>
      <c r="E35" s="42" t="s">
        <v>41</v>
      </c>
      <c r="F35" s="42"/>
      <c r="G35" s="48"/>
      <c r="H35" s="48"/>
      <c r="I35" s="48"/>
      <c r="J35" s="25">
        <f>J34+$U35</f>
        <v>0.32708333333333323</v>
      </c>
      <c r="K35" s="25">
        <f>K34+$U35</f>
        <v>0.50208333333333333</v>
      </c>
      <c r="L35" s="25">
        <f>L34+$U35</f>
        <v>0.66874999999999996</v>
      </c>
      <c r="M35" s="25"/>
      <c r="N35" s="25">
        <f>N34+$U35</f>
        <v>0.8354166666666667</v>
      </c>
      <c r="O35" s="25"/>
      <c r="Q35" s="15"/>
      <c r="S35" s="6"/>
      <c r="U35" s="39">
        <v>1.3888888888888889E-3</v>
      </c>
      <c r="V35" s="6"/>
    </row>
    <row r="36" spans="1:22" x14ac:dyDescent="0.2">
      <c r="A36" s="34"/>
      <c r="B36" s="34"/>
      <c r="E36" s="42" t="s">
        <v>42</v>
      </c>
      <c r="F36" s="42"/>
      <c r="G36" s="48"/>
      <c r="H36" s="48"/>
      <c r="I36" s="48"/>
      <c r="J36" s="25">
        <f>J35+$U36</f>
        <v>0.32777777777777767</v>
      </c>
      <c r="K36" s="25">
        <f>K35+$U36</f>
        <v>0.50277777777777777</v>
      </c>
      <c r="L36" s="25">
        <f>L35+$U36</f>
        <v>0.6694444444444444</v>
      </c>
      <c r="M36" s="25"/>
      <c r="N36" s="25">
        <f>N35+$U36</f>
        <v>0.83611111111111114</v>
      </c>
      <c r="O36" s="25"/>
      <c r="Q36" s="15"/>
      <c r="S36" s="6"/>
      <c r="U36" s="39">
        <v>6.9444444444444447E-4</v>
      </c>
      <c r="V36" s="6"/>
    </row>
    <row r="37" spans="1:22" x14ac:dyDescent="0.2">
      <c r="A37" s="34"/>
      <c r="B37" s="34"/>
      <c r="E37" s="41" t="s">
        <v>43</v>
      </c>
      <c r="F37" s="42"/>
      <c r="G37" s="48"/>
      <c r="H37" s="48"/>
      <c r="I37" s="48"/>
      <c r="J37" s="25">
        <v>0.32916666666666666</v>
      </c>
      <c r="K37" s="25">
        <v>0.50416666666666665</v>
      </c>
      <c r="L37" s="25">
        <v>0.67083333333333339</v>
      </c>
      <c r="M37" s="25"/>
      <c r="N37" s="25">
        <v>0.83750000000000002</v>
      </c>
      <c r="O37" s="25"/>
      <c r="Q37" s="15"/>
      <c r="S37" s="6"/>
      <c r="U37" s="39">
        <v>6.9444444444444447E-4</v>
      </c>
      <c r="V37" s="6"/>
    </row>
    <row r="38" spans="1:22" x14ac:dyDescent="0.2">
      <c r="A38" s="34"/>
      <c r="B38" s="34"/>
      <c r="E38" s="42" t="s">
        <v>44</v>
      </c>
      <c r="F38" s="42"/>
      <c r="G38" s="48"/>
      <c r="H38" s="48"/>
      <c r="I38" s="48"/>
      <c r="J38" s="25">
        <v>0.33194444444444443</v>
      </c>
      <c r="K38" s="25">
        <v>0.50694444444444442</v>
      </c>
      <c r="L38" s="25">
        <v>0.67361111111111116</v>
      </c>
      <c r="M38" s="25"/>
      <c r="N38" s="25">
        <v>0.84027777777777779</v>
      </c>
      <c r="O38" s="25"/>
      <c r="Q38" s="15"/>
      <c r="S38" s="6"/>
      <c r="U38" s="39">
        <v>1.3888888888888889E-3</v>
      </c>
      <c r="V38" s="6"/>
    </row>
    <row r="39" spans="1:22" x14ac:dyDescent="0.2">
      <c r="A39" s="34"/>
      <c r="B39" s="34"/>
      <c r="E39" s="42" t="s">
        <v>45</v>
      </c>
      <c r="F39" s="42"/>
      <c r="G39" s="68"/>
      <c r="H39" s="68"/>
      <c r="I39" s="68"/>
      <c r="J39" s="55">
        <v>0.33333333333333331</v>
      </c>
      <c r="K39" s="55">
        <v>0.5083333333333333</v>
      </c>
      <c r="L39" s="55">
        <v>0.67499999999999993</v>
      </c>
      <c r="M39" s="55"/>
      <c r="N39" s="55">
        <v>0.84166666666666667</v>
      </c>
      <c r="O39" s="55"/>
      <c r="Q39" s="15"/>
      <c r="S39" s="6"/>
      <c r="U39" s="39">
        <v>1.3888888888888889E-3</v>
      </c>
      <c r="V39" s="6"/>
    </row>
    <row r="40" spans="1:22" x14ac:dyDescent="0.2">
      <c r="A40" s="34"/>
      <c r="B40" s="34"/>
      <c r="E40" s="60" t="s">
        <v>46</v>
      </c>
      <c r="F40" s="44" t="s">
        <v>14</v>
      </c>
      <c r="G40" s="67"/>
      <c r="H40" s="67"/>
      <c r="I40" s="67"/>
      <c r="J40" s="23">
        <v>0.3354166666666667</v>
      </c>
      <c r="K40" s="23">
        <v>0.51041666666666663</v>
      </c>
      <c r="L40" s="23">
        <v>0.67708333333333337</v>
      </c>
      <c r="M40" s="23"/>
      <c r="N40" s="23">
        <v>0.84375</v>
      </c>
      <c r="O40" s="23"/>
      <c r="Q40" s="15"/>
      <c r="S40" s="6"/>
      <c r="U40" s="39">
        <v>2.0833333333333333E-3</v>
      </c>
      <c r="V40" s="6"/>
    </row>
    <row r="41" spans="1:22" x14ac:dyDescent="0.2">
      <c r="A41" s="34"/>
      <c r="B41" s="34"/>
      <c r="C41" s="2"/>
      <c r="E41" s="59" t="s">
        <v>46</v>
      </c>
      <c r="F41" s="41" t="s">
        <v>13</v>
      </c>
      <c r="G41" s="67"/>
      <c r="H41" s="67"/>
      <c r="I41" s="67"/>
      <c r="J41" s="25">
        <v>0.33611111111111108</v>
      </c>
      <c r="K41" s="25">
        <v>0.51111111111111118</v>
      </c>
      <c r="L41" s="25">
        <v>0.6777777777777777</v>
      </c>
      <c r="M41" s="25">
        <v>0.75208333333333333</v>
      </c>
      <c r="N41" s="25">
        <v>0.84444444444444444</v>
      </c>
      <c r="O41" s="25"/>
      <c r="Q41" s="15"/>
      <c r="S41" s="6"/>
      <c r="U41" s="39">
        <v>6.9444444444444447E-4</v>
      </c>
      <c r="V41" s="6"/>
    </row>
    <row r="42" spans="1:22" x14ac:dyDescent="0.2">
      <c r="A42" s="34"/>
      <c r="B42" s="34"/>
      <c r="C42" s="2"/>
      <c r="E42" s="16" t="s">
        <v>47</v>
      </c>
      <c r="F42" s="16"/>
      <c r="J42" s="25">
        <v>0.33749999999999997</v>
      </c>
      <c r="K42" s="25">
        <v>0.51250000000000007</v>
      </c>
      <c r="L42" s="25">
        <v>0.6791666666666667</v>
      </c>
      <c r="M42" s="25">
        <f>M41+$U42</f>
        <v>0.75347222222222221</v>
      </c>
      <c r="N42" s="25">
        <v>0.84583333333333333</v>
      </c>
      <c r="O42" s="25"/>
      <c r="Q42" s="15"/>
      <c r="S42" s="6"/>
      <c r="U42" s="39">
        <v>1.3888888888888889E-3</v>
      </c>
      <c r="V42" s="6"/>
    </row>
    <row r="43" spans="1:22" x14ac:dyDescent="0.2">
      <c r="A43" s="34"/>
      <c r="B43" s="34"/>
      <c r="C43" s="2"/>
      <c r="E43" s="42" t="s">
        <v>48</v>
      </c>
      <c r="F43" s="42"/>
      <c r="G43" s="48"/>
      <c r="H43" s="48"/>
      <c r="I43" s="48"/>
      <c r="J43" s="57">
        <v>0.34027777777777773</v>
      </c>
      <c r="K43" s="57">
        <v>0.51527777777777783</v>
      </c>
      <c r="L43" s="57">
        <v>0.68194444444444446</v>
      </c>
      <c r="M43" s="57">
        <f>M42+$U43</f>
        <v>0.75624999999999998</v>
      </c>
      <c r="N43" s="57">
        <v>0.84861111111111109</v>
      </c>
      <c r="O43" s="57"/>
      <c r="Q43" s="15"/>
      <c r="S43" s="6"/>
      <c r="U43" s="39">
        <v>2.7777777777777779E-3</v>
      </c>
      <c r="V43" s="6"/>
    </row>
    <row r="44" spans="1:22" x14ac:dyDescent="0.2">
      <c r="A44" s="34"/>
      <c r="B44" s="34"/>
      <c r="C44" s="2"/>
      <c r="E44" s="62" t="s">
        <v>49</v>
      </c>
      <c r="F44" s="44" t="s">
        <v>14</v>
      </c>
      <c r="G44" s="66"/>
      <c r="H44" s="66"/>
      <c r="I44" s="66"/>
      <c r="J44" s="23">
        <v>0.34097222222222223</v>
      </c>
      <c r="K44" s="23">
        <v>0.51597222222222217</v>
      </c>
      <c r="L44" s="23">
        <v>0.68263888888888891</v>
      </c>
      <c r="M44" s="23">
        <f>M43+$U44</f>
        <v>0.75694444444444431</v>
      </c>
      <c r="N44" s="23">
        <v>0.84930555555555554</v>
      </c>
      <c r="O44" s="23"/>
      <c r="Q44" s="15"/>
      <c r="S44" s="6"/>
      <c r="U44" s="39">
        <v>6.9444444444433095E-4</v>
      </c>
      <c r="V44" s="6"/>
    </row>
    <row r="45" spans="1:22" x14ac:dyDescent="0.2">
      <c r="A45" s="34"/>
      <c r="B45" s="34"/>
      <c r="C45" s="3"/>
      <c r="E45" s="61" t="s">
        <v>49</v>
      </c>
      <c r="F45" s="41" t="s">
        <v>13</v>
      </c>
      <c r="G45" s="48"/>
      <c r="H45" s="48"/>
      <c r="I45" s="48"/>
      <c r="J45" s="25">
        <v>0.34166666666666662</v>
      </c>
      <c r="K45" s="25">
        <v>0.51666666666666672</v>
      </c>
      <c r="L45" s="25">
        <v>0.68333333333333324</v>
      </c>
      <c r="M45" s="25">
        <f>M44+$U45</f>
        <v>0.75763888888888875</v>
      </c>
      <c r="N45" s="25">
        <v>0.85</v>
      </c>
      <c r="O45" s="25"/>
      <c r="Q45" s="15"/>
      <c r="S45" s="6"/>
      <c r="U45" s="39">
        <v>6.9444444444444447E-4</v>
      </c>
      <c r="V45" s="6"/>
    </row>
    <row r="46" spans="1:22" s="1" customFormat="1" x14ac:dyDescent="0.2">
      <c r="A46" s="34"/>
      <c r="B46" s="34"/>
      <c r="C46" s="2"/>
      <c r="D46" s="3"/>
      <c r="E46" s="56" t="s">
        <v>50</v>
      </c>
      <c r="F46" s="51"/>
      <c r="G46" s="48"/>
      <c r="H46" s="48"/>
      <c r="I46" s="48"/>
      <c r="J46" s="25">
        <v>0.3430555555555555</v>
      </c>
      <c r="K46" s="25">
        <v>0.5180555555555556</v>
      </c>
      <c r="L46" s="25">
        <v>0.68472222222222223</v>
      </c>
      <c r="M46" s="25">
        <f>M45+$U46</f>
        <v>0.75902777777777763</v>
      </c>
      <c r="N46" s="25">
        <v>0.85138888888888886</v>
      </c>
      <c r="O46" s="25"/>
      <c r="Q46" s="50"/>
      <c r="R46" s="50"/>
      <c r="S46" s="50"/>
      <c r="U46" s="39">
        <v>1.3888888888888889E-3</v>
      </c>
      <c r="V46" s="39"/>
    </row>
    <row r="47" spans="1:22" s="1" customFormat="1" x14ac:dyDescent="0.2">
      <c r="A47" s="34"/>
      <c r="B47" s="34"/>
      <c r="C47" s="3"/>
      <c r="D47" s="3"/>
      <c r="E47" s="56" t="s">
        <v>51</v>
      </c>
      <c r="F47" s="51"/>
      <c r="G47" s="48"/>
      <c r="H47" s="48"/>
      <c r="I47" s="48"/>
      <c r="J47" s="25">
        <v>0.34375</v>
      </c>
      <c r="K47" s="25">
        <v>0.51874999999999993</v>
      </c>
      <c r="L47" s="25">
        <v>0.68541666666666667</v>
      </c>
      <c r="M47" s="25">
        <f>M46+$U47</f>
        <v>0.75972222222222208</v>
      </c>
      <c r="N47" s="25">
        <v>0.8520833333333333</v>
      </c>
      <c r="O47" s="25"/>
      <c r="Q47" s="50"/>
      <c r="R47" s="50"/>
      <c r="S47" s="50"/>
      <c r="U47" s="39">
        <v>6.9444444444444447E-4</v>
      </c>
      <c r="V47" s="39"/>
    </row>
    <row r="48" spans="1:22" s="1" customFormat="1" x14ac:dyDescent="0.2">
      <c r="A48" s="34"/>
      <c r="B48" s="34"/>
      <c r="C48" s="2"/>
      <c r="D48" s="3"/>
      <c r="E48" s="56" t="s">
        <v>52</v>
      </c>
      <c r="F48" s="51"/>
      <c r="G48" s="48"/>
      <c r="H48" s="48"/>
      <c r="I48" s="48"/>
      <c r="J48" s="25">
        <v>0.34513888888888888</v>
      </c>
      <c r="K48" s="25">
        <v>0.52013888888888882</v>
      </c>
      <c r="L48" s="25">
        <v>0.68680555555555556</v>
      </c>
      <c r="M48" s="25">
        <f>M47+$U48</f>
        <v>0.76111111111111096</v>
      </c>
      <c r="N48" s="25">
        <v>0.8534722222222223</v>
      </c>
      <c r="O48" s="25"/>
      <c r="Q48" s="50"/>
      <c r="R48" s="50"/>
      <c r="S48" s="50"/>
      <c r="U48" s="39">
        <v>1.3888888888888889E-3</v>
      </c>
      <c r="V48" s="39"/>
    </row>
    <row r="49" spans="1:22" x14ac:dyDescent="0.2">
      <c r="A49" s="34"/>
      <c r="B49" s="34"/>
      <c r="C49" s="3"/>
      <c r="E49" s="42" t="s">
        <v>53</v>
      </c>
      <c r="F49" s="42"/>
      <c r="G49" s="48"/>
      <c r="H49" s="48"/>
      <c r="I49" s="48"/>
      <c r="J49" s="25">
        <v>0.34930555555555554</v>
      </c>
      <c r="K49" s="25"/>
      <c r="L49" s="25"/>
      <c r="M49" s="25">
        <f>M48+$U49</f>
        <v>0.76527777777777761</v>
      </c>
      <c r="N49" s="25"/>
      <c r="O49" s="25"/>
      <c r="Q49" s="15"/>
      <c r="S49" s="6"/>
      <c r="U49" s="39">
        <v>4.1666666666666666E-3</v>
      </c>
      <c r="V49" s="6"/>
    </row>
    <row r="50" spans="1:22" x14ac:dyDescent="0.2">
      <c r="A50" s="34"/>
      <c r="B50" s="34"/>
      <c r="C50" s="2"/>
      <c r="E50" s="42" t="s">
        <v>54</v>
      </c>
      <c r="F50" s="42"/>
      <c r="G50" s="48"/>
      <c r="H50" s="48"/>
      <c r="I50" s="48"/>
      <c r="J50" s="25">
        <v>0.3527777777777778</v>
      </c>
      <c r="K50" s="25"/>
      <c r="L50" s="25"/>
      <c r="M50" s="25">
        <f>M49+$U50</f>
        <v>0.76874999999999982</v>
      </c>
      <c r="N50" s="25"/>
      <c r="O50" s="25"/>
      <c r="Q50" s="15"/>
      <c r="S50" s="6"/>
      <c r="U50" s="39">
        <v>3.472222222222222E-3</v>
      </c>
      <c r="V50" s="6"/>
    </row>
    <row r="51" spans="1:22" x14ac:dyDescent="0.2">
      <c r="A51" s="34"/>
      <c r="B51" s="34"/>
      <c r="C51" s="3"/>
      <c r="E51" s="42" t="s">
        <v>55</v>
      </c>
      <c r="F51" s="42"/>
      <c r="G51" s="48"/>
      <c r="H51" s="48"/>
      <c r="I51" s="48"/>
      <c r="J51" s="25">
        <v>0.35486111111111113</v>
      </c>
      <c r="K51" s="25"/>
      <c r="L51" s="25"/>
      <c r="M51" s="25">
        <f>M50+$U51</f>
        <v>0.77083333333333315</v>
      </c>
      <c r="N51" s="25"/>
      <c r="O51" s="25"/>
      <c r="Q51" s="15"/>
      <c r="S51" s="6"/>
      <c r="U51" s="39">
        <v>2.0833333333333333E-3</v>
      </c>
      <c r="V51" s="6"/>
    </row>
    <row r="52" spans="1:22" x14ac:dyDescent="0.2">
      <c r="A52" s="34"/>
      <c r="B52" s="34"/>
      <c r="C52" s="2"/>
      <c r="E52" s="42" t="s">
        <v>56</v>
      </c>
      <c r="F52" s="42"/>
      <c r="G52" s="48"/>
      <c r="H52" s="48"/>
      <c r="I52" s="48"/>
      <c r="J52" s="25">
        <v>0.35625000000000001</v>
      </c>
      <c r="K52" s="25"/>
      <c r="L52" s="25"/>
      <c r="M52" s="25">
        <f>M51+$U52</f>
        <v>0.77222222222222203</v>
      </c>
      <c r="N52" s="25"/>
      <c r="O52" s="25"/>
      <c r="Q52" s="15"/>
      <c r="S52" s="6"/>
      <c r="U52" s="39">
        <v>1.3888888888888889E-3</v>
      </c>
      <c r="V52" s="6"/>
    </row>
    <row r="53" spans="1:22" x14ac:dyDescent="0.2">
      <c r="A53" s="34"/>
      <c r="B53" s="34"/>
      <c r="C53" s="3"/>
      <c r="E53" s="42" t="s">
        <v>57</v>
      </c>
      <c r="F53" s="42"/>
      <c r="G53" s="48"/>
      <c r="H53" s="48"/>
      <c r="I53" s="48"/>
      <c r="J53" s="25">
        <v>0.35833333333333334</v>
      </c>
      <c r="K53" s="25"/>
      <c r="L53" s="25"/>
      <c r="M53" s="25">
        <f>M52+$U53</f>
        <v>0.77430555555555536</v>
      </c>
      <c r="N53" s="25"/>
      <c r="O53" s="25"/>
      <c r="Q53" s="15"/>
      <c r="S53" s="6"/>
      <c r="U53" s="39">
        <v>2.0833333333333333E-3</v>
      </c>
      <c r="V53" s="6"/>
    </row>
    <row r="54" spans="1:22" x14ac:dyDescent="0.2">
      <c r="A54" s="34"/>
      <c r="B54" s="34"/>
      <c r="C54" s="2"/>
      <c r="E54" s="42" t="s">
        <v>58</v>
      </c>
      <c r="F54" s="42"/>
      <c r="G54" s="48"/>
      <c r="H54" s="48"/>
      <c r="I54" s="48"/>
      <c r="J54" s="25">
        <v>0.36041666666666666</v>
      </c>
      <c r="K54" s="25"/>
      <c r="L54" s="25"/>
      <c r="M54" s="25">
        <f>M53+$U54</f>
        <v>0.77638888888888868</v>
      </c>
      <c r="N54" s="25"/>
      <c r="O54" s="25"/>
      <c r="Q54" s="15"/>
      <c r="S54" s="6"/>
      <c r="U54" s="39">
        <v>2.0833333333333333E-3</v>
      </c>
      <c r="V54" s="6"/>
    </row>
    <row r="55" spans="1:22" x14ac:dyDescent="0.2">
      <c r="A55" s="34"/>
      <c r="B55" s="34"/>
      <c r="C55" s="3"/>
      <c r="E55" s="42" t="s">
        <v>25</v>
      </c>
      <c r="F55" s="42"/>
      <c r="G55" s="48"/>
      <c r="H55" s="48"/>
      <c r="I55" s="48"/>
      <c r="J55" s="25">
        <v>0.3611111111111111</v>
      </c>
      <c r="K55" s="25"/>
      <c r="L55" s="25"/>
      <c r="M55" s="25">
        <f>M54+$U55</f>
        <v>0.77708333333333313</v>
      </c>
      <c r="N55" s="25"/>
      <c r="O55" s="25"/>
      <c r="Q55" s="15"/>
      <c r="S55" s="6"/>
      <c r="U55" s="39">
        <v>6.9444444444444447E-4</v>
      </c>
      <c r="V55" s="6"/>
    </row>
    <row r="56" spans="1:22" x14ac:dyDescent="0.2">
      <c r="A56" s="34"/>
      <c r="B56" s="34"/>
      <c r="C56" s="2"/>
      <c r="E56" s="42" t="s">
        <v>26</v>
      </c>
      <c r="F56" s="42"/>
      <c r="G56" s="48"/>
      <c r="H56" s="48"/>
      <c r="I56" s="48"/>
      <c r="J56" s="25">
        <v>0.36249999999999999</v>
      </c>
      <c r="K56" s="25"/>
      <c r="L56" s="25"/>
      <c r="M56" s="25">
        <f>M55+$U56</f>
        <v>0.77847222222222201</v>
      </c>
      <c r="N56" s="25"/>
      <c r="O56" s="25"/>
      <c r="Q56" s="15"/>
      <c r="S56" s="6"/>
      <c r="U56" s="39">
        <v>1.3888888888888889E-3</v>
      </c>
      <c r="V56" s="6"/>
    </row>
    <row r="57" spans="1:22" x14ac:dyDescent="0.2">
      <c r="A57" s="34"/>
      <c r="B57" s="34"/>
      <c r="C57" s="3"/>
      <c r="E57" s="42" t="s">
        <v>27</v>
      </c>
      <c r="F57" s="42"/>
      <c r="G57" s="48"/>
      <c r="H57" s="48"/>
      <c r="I57" s="48"/>
      <c r="J57" s="25">
        <v>0.36527777777777781</v>
      </c>
      <c r="K57" s="25"/>
      <c r="L57" s="25"/>
      <c r="M57" s="25">
        <f>M56+$U57</f>
        <v>0.78124999999999978</v>
      </c>
      <c r="N57" s="25"/>
      <c r="O57" s="25"/>
      <c r="Q57" s="15"/>
      <c r="S57" s="6"/>
      <c r="U57" s="39">
        <v>2.7777777777777779E-3</v>
      </c>
      <c r="V57" s="6"/>
    </row>
    <row r="58" spans="1:22" x14ac:dyDescent="0.2">
      <c r="A58" s="34"/>
      <c r="B58" s="34"/>
      <c r="C58" s="2"/>
      <c r="E58" s="42" t="s">
        <v>28</v>
      </c>
      <c r="F58" s="42"/>
      <c r="G58" s="48"/>
      <c r="H58" s="48"/>
      <c r="I58" s="48"/>
      <c r="J58" s="25">
        <v>0.36736111111111108</v>
      </c>
      <c r="K58" s="25"/>
      <c r="L58" s="25"/>
      <c r="M58" s="25">
        <f>M57+$U58</f>
        <v>0.7833333333333331</v>
      </c>
      <c r="N58" s="25"/>
      <c r="O58" s="25"/>
      <c r="Q58" s="15"/>
      <c r="S58" s="6"/>
      <c r="U58" s="39">
        <v>2.0833333333333333E-3</v>
      </c>
      <c r="V58" s="6"/>
    </row>
    <row r="59" spans="1:22" x14ac:dyDescent="0.2">
      <c r="A59" s="34"/>
      <c r="B59" s="34"/>
      <c r="C59" s="2"/>
      <c r="E59" s="44" t="s">
        <v>29</v>
      </c>
      <c r="F59" s="44"/>
      <c r="G59" s="48"/>
      <c r="H59" s="48"/>
      <c r="I59" s="48"/>
      <c r="J59" s="30">
        <v>0.36944444444444446</v>
      </c>
      <c r="K59" s="30"/>
      <c r="L59" s="30"/>
      <c r="M59" s="30">
        <f>M58+$U59</f>
        <v>0.78541666666666643</v>
      </c>
      <c r="N59" s="30"/>
      <c r="O59" s="30"/>
      <c r="Q59" s="15"/>
      <c r="S59" s="6"/>
      <c r="U59" s="39">
        <v>2.0833333333333333E-3</v>
      </c>
      <c r="V59" s="6"/>
    </row>
    <row r="60" spans="1:22" x14ac:dyDescent="0.2">
      <c r="A60" s="34"/>
      <c r="E60" s="48"/>
      <c r="F60" s="48"/>
      <c r="G60" s="48"/>
      <c r="H60" s="48"/>
      <c r="I60" s="48"/>
      <c r="J60" s="24"/>
      <c r="K60" s="24"/>
      <c r="L60" s="24"/>
      <c r="M60" s="24"/>
      <c r="N60" s="24"/>
      <c r="O60" s="24"/>
      <c r="Q60" s="15"/>
      <c r="S60" s="6"/>
      <c r="U60" s="39"/>
      <c r="V60" s="6"/>
    </row>
    <row r="61" spans="1:22" x14ac:dyDescent="0.2">
      <c r="A61" s="34"/>
      <c r="E61" s="48"/>
      <c r="F61" s="48"/>
      <c r="G61" s="48"/>
      <c r="H61" s="48"/>
      <c r="I61" s="48"/>
      <c r="J61" s="24"/>
      <c r="K61" s="24"/>
      <c r="L61" s="24"/>
      <c r="M61" s="24"/>
      <c r="N61" s="24"/>
      <c r="O61" s="24"/>
      <c r="P61" s="24"/>
      <c r="R61" s="15"/>
      <c r="S61" s="6"/>
    </row>
    <row r="62" spans="1:22" x14ac:dyDescent="0.2">
      <c r="A62" s="34"/>
      <c r="E62" s="19"/>
      <c r="F62" s="19"/>
      <c r="G62" s="5" t="s">
        <v>0</v>
      </c>
      <c r="H62" s="19"/>
      <c r="I62" s="19"/>
      <c r="J62" s="5" t="s">
        <v>1</v>
      </c>
      <c r="K62" s="24"/>
      <c r="L62" s="24"/>
      <c r="M62" s="24"/>
      <c r="N62" s="24"/>
      <c r="O62" s="24"/>
      <c r="P62" s="24"/>
      <c r="R62" s="15"/>
      <c r="S62" s="6"/>
    </row>
    <row r="63" spans="1:22" x14ac:dyDescent="0.2">
      <c r="A63" s="34"/>
      <c r="E63" s="19" t="s">
        <v>12</v>
      </c>
      <c r="F63" s="19"/>
      <c r="G63" s="18" t="s">
        <v>15</v>
      </c>
      <c r="H63" s="48"/>
      <c r="I63" s="48"/>
      <c r="J63" s="24"/>
      <c r="K63" s="24"/>
      <c r="L63" s="24"/>
      <c r="M63" s="24"/>
      <c r="N63" s="24"/>
      <c r="O63" s="24"/>
      <c r="Q63" s="15"/>
      <c r="S63" s="6"/>
      <c r="U63" s="39"/>
      <c r="V63" s="6"/>
    </row>
    <row r="64" spans="1:22" x14ac:dyDescent="0.2">
      <c r="E64" s="40" t="s">
        <v>2</v>
      </c>
      <c r="F64" s="40"/>
      <c r="G64" s="48"/>
      <c r="H64" s="48"/>
      <c r="I64" s="48"/>
      <c r="J64" s="10"/>
      <c r="K64" s="10"/>
      <c r="L64" s="10"/>
      <c r="M64" s="10"/>
      <c r="N64" s="10"/>
      <c r="O64" s="10"/>
      <c r="Q64" s="15"/>
      <c r="S64" s="6"/>
      <c r="U64" s="39"/>
      <c r="V64" s="6"/>
    </row>
    <row r="65" spans="1:22" x14ac:dyDescent="0.2">
      <c r="E65" s="40" t="s">
        <v>3</v>
      </c>
      <c r="F65" s="40"/>
      <c r="G65" s="48"/>
      <c r="H65" s="48"/>
      <c r="I65" s="48"/>
      <c r="J65" s="10"/>
      <c r="K65" s="10"/>
      <c r="L65" s="10"/>
      <c r="M65" s="10"/>
      <c r="N65" s="10"/>
      <c r="O65" s="10"/>
      <c r="P65" s="24"/>
      <c r="R65" s="15"/>
      <c r="S65" s="6"/>
      <c r="U65" s="39"/>
      <c r="V65" s="6"/>
    </row>
    <row r="66" spans="1:22" x14ac:dyDescent="0.2">
      <c r="E66" s="40" t="s">
        <v>4</v>
      </c>
      <c r="F66" s="40"/>
      <c r="G66" s="18"/>
      <c r="H66" s="1"/>
      <c r="I66" s="1"/>
      <c r="J66" s="10"/>
      <c r="K66" s="10"/>
      <c r="L66" s="10"/>
      <c r="M66" s="10"/>
      <c r="N66" s="10"/>
      <c r="O66" s="10"/>
      <c r="P66" s="24"/>
      <c r="R66" s="15"/>
      <c r="S66" s="6"/>
      <c r="U66" s="39"/>
      <c r="V66" s="6"/>
    </row>
    <row r="67" spans="1:22" x14ac:dyDescent="0.2">
      <c r="A67" s="17"/>
      <c r="B67" s="17"/>
      <c r="E67" s="40" t="s">
        <v>5</v>
      </c>
      <c r="F67" s="40"/>
      <c r="G67" s="6"/>
      <c r="H67" s="6"/>
      <c r="I67" s="6"/>
      <c r="J67" s="10"/>
      <c r="K67" s="10"/>
      <c r="L67" s="10"/>
      <c r="M67" s="10"/>
      <c r="N67" s="10"/>
      <c r="O67" s="10"/>
      <c r="Q67" s="15"/>
      <c r="S67" s="6"/>
      <c r="U67" s="39"/>
      <c r="V67" s="6"/>
    </row>
    <row r="68" spans="1:22" x14ac:dyDescent="0.2">
      <c r="A68" s="17"/>
      <c r="B68" s="17"/>
      <c r="D68" s="6"/>
      <c r="E68" s="40" t="s">
        <v>6</v>
      </c>
      <c r="F68" s="40"/>
      <c r="G68" s="65"/>
      <c r="H68" s="64"/>
      <c r="I68" s="64"/>
      <c r="J68" s="13">
        <v>100</v>
      </c>
      <c r="K68" s="13">
        <v>102</v>
      </c>
      <c r="L68" s="13">
        <v>104</v>
      </c>
      <c r="M68" s="13">
        <v>110</v>
      </c>
      <c r="N68" s="13">
        <v>112</v>
      </c>
      <c r="O68" s="13">
        <v>114</v>
      </c>
      <c r="Q68" s="15"/>
      <c r="S68" s="6"/>
      <c r="U68" s="39"/>
      <c r="V68" s="6"/>
    </row>
    <row r="69" spans="1:22" x14ac:dyDescent="0.2">
      <c r="A69" s="17"/>
      <c r="B69" s="17"/>
      <c r="D69" s="6"/>
      <c r="E69" s="40" t="s">
        <v>7</v>
      </c>
      <c r="F69" s="40"/>
      <c r="G69" s="65"/>
      <c r="H69" s="64"/>
      <c r="I69" s="64"/>
      <c r="J69" s="27" t="s">
        <v>8</v>
      </c>
      <c r="K69" s="27" t="s">
        <v>8</v>
      </c>
      <c r="L69" s="27" t="s">
        <v>8</v>
      </c>
      <c r="M69" s="27" t="s">
        <v>8</v>
      </c>
      <c r="N69" s="27" t="s">
        <v>8</v>
      </c>
      <c r="O69" s="27" t="s">
        <v>8</v>
      </c>
      <c r="Q69" s="15"/>
      <c r="S69" s="6"/>
      <c r="U69" s="39"/>
      <c r="V69" s="6"/>
    </row>
    <row r="70" spans="1:22" x14ac:dyDescent="0.2">
      <c r="A70" s="8"/>
      <c r="B70" s="8"/>
      <c r="D70" s="8"/>
      <c r="E70" s="53" t="s">
        <v>9</v>
      </c>
      <c r="F70" s="53"/>
      <c r="G70" s="65"/>
      <c r="H70" s="64"/>
      <c r="I70" s="64"/>
      <c r="J70" s="9"/>
      <c r="K70" s="9"/>
      <c r="L70" s="12"/>
      <c r="M70" s="9"/>
      <c r="N70" s="9"/>
      <c r="O70" s="9"/>
      <c r="Q70" s="15"/>
      <c r="S70" s="6"/>
      <c r="U70" s="39"/>
      <c r="V70" s="6"/>
    </row>
    <row r="71" spans="1:22" x14ac:dyDescent="0.25">
      <c r="A71" s="17"/>
      <c r="B71" s="17"/>
      <c r="D71" s="6"/>
      <c r="E71" s="43" t="s">
        <v>29</v>
      </c>
      <c r="F71" s="46"/>
      <c r="J71" s="58"/>
      <c r="K71" s="58">
        <v>0.38125000000000003</v>
      </c>
      <c r="L71" s="58"/>
      <c r="M71" s="58"/>
      <c r="N71" s="58">
        <v>0.79791666666666705</v>
      </c>
      <c r="O71" s="58"/>
      <c r="Q71" s="15"/>
      <c r="S71" s="6"/>
      <c r="U71" s="39"/>
      <c r="V71" s="6"/>
    </row>
    <row r="72" spans="1:22" x14ac:dyDescent="0.2">
      <c r="A72" s="17"/>
      <c r="B72" s="17"/>
      <c r="E72" s="42" t="s">
        <v>28</v>
      </c>
      <c r="F72" s="42"/>
      <c r="G72" s="48"/>
      <c r="H72" s="48"/>
      <c r="I72" s="48"/>
      <c r="J72" s="25"/>
      <c r="K72" s="25">
        <f>K71+$U72</f>
        <v>0.38333333333333336</v>
      </c>
      <c r="L72" s="25"/>
      <c r="M72" s="25"/>
      <c r="N72" s="25">
        <f>N71+$U72</f>
        <v>0.80000000000000038</v>
      </c>
      <c r="O72" s="25"/>
      <c r="P72" s="15"/>
      <c r="Q72" s="15"/>
      <c r="S72" s="6"/>
      <c r="U72" s="39">
        <v>2.0833333333333333E-3</v>
      </c>
      <c r="V72" s="6"/>
    </row>
    <row r="73" spans="1:22" x14ac:dyDescent="0.2">
      <c r="A73" s="17"/>
      <c r="B73" s="17"/>
      <c r="E73" s="42" t="s">
        <v>27</v>
      </c>
      <c r="F73" s="42"/>
      <c r="G73" s="48"/>
      <c r="H73" s="48"/>
      <c r="I73" s="48"/>
      <c r="J73" s="25"/>
      <c r="K73" s="25">
        <f>K72+$U73</f>
        <v>0.38472222222222224</v>
      </c>
      <c r="L73" s="25"/>
      <c r="M73" s="25"/>
      <c r="N73" s="25">
        <f>N72+$U73</f>
        <v>0.80138888888888926</v>
      </c>
      <c r="O73" s="25"/>
      <c r="P73" s="15"/>
      <c r="Q73" s="15"/>
      <c r="S73" s="6"/>
      <c r="U73" s="39">
        <v>1.3888888888888889E-3</v>
      </c>
      <c r="V73" s="6"/>
    </row>
    <row r="74" spans="1:22" x14ac:dyDescent="0.2">
      <c r="A74" s="17"/>
      <c r="B74" s="17"/>
      <c r="E74" s="42" t="s">
        <v>26</v>
      </c>
      <c r="F74" s="42"/>
      <c r="G74" s="48"/>
      <c r="H74" s="48"/>
      <c r="I74" s="48"/>
      <c r="J74" s="25"/>
      <c r="K74" s="25">
        <f>K73+$U74</f>
        <v>0.38680555555555557</v>
      </c>
      <c r="L74" s="25"/>
      <c r="M74" s="25"/>
      <c r="N74" s="25">
        <f>N73+$U74</f>
        <v>0.80347222222222259</v>
      </c>
      <c r="O74" s="25"/>
      <c r="P74" s="15"/>
      <c r="Q74" s="15"/>
      <c r="S74" s="6"/>
      <c r="U74" s="39">
        <v>2.0833333333333333E-3</v>
      </c>
      <c r="V74" s="6"/>
    </row>
    <row r="75" spans="1:22" x14ac:dyDescent="0.2">
      <c r="A75" s="17"/>
      <c r="B75" s="17"/>
      <c r="E75" s="42" t="s">
        <v>25</v>
      </c>
      <c r="F75" s="42"/>
      <c r="G75" s="48"/>
      <c r="H75" s="48"/>
      <c r="I75" s="48"/>
      <c r="J75" s="25"/>
      <c r="K75" s="25">
        <f>K74+$U75</f>
        <v>0.38819444444444445</v>
      </c>
      <c r="L75" s="25"/>
      <c r="M75" s="25"/>
      <c r="N75" s="25">
        <f>N74+$U75</f>
        <v>0.80486111111111147</v>
      </c>
      <c r="O75" s="25"/>
      <c r="P75" s="15"/>
      <c r="Q75" s="15"/>
      <c r="S75" s="6"/>
      <c r="U75" s="39">
        <v>1.3888888888888889E-3</v>
      </c>
      <c r="V75" s="15"/>
    </row>
    <row r="76" spans="1:22" x14ac:dyDescent="0.2">
      <c r="A76" s="17"/>
      <c r="B76" s="17"/>
      <c r="E76" s="42" t="s">
        <v>58</v>
      </c>
      <c r="F76" s="42"/>
      <c r="G76" s="48"/>
      <c r="H76" s="48"/>
      <c r="I76" s="48"/>
      <c r="J76" s="25"/>
      <c r="K76" s="25">
        <f>K75+$U76</f>
        <v>0.3888888888888889</v>
      </c>
      <c r="L76" s="25"/>
      <c r="M76" s="25"/>
      <c r="N76" s="25">
        <f>N75+$U76</f>
        <v>0.80555555555555591</v>
      </c>
      <c r="O76" s="25"/>
      <c r="P76" s="15"/>
      <c r="Q76" s="15"/>
      <c r="S76" s="6"/>
      <c r="U76" s="39">
        <v>6.9444444444444447E-4</v>
      </c>
      <c r="V76" s="15"/>
    </row>
    <row r="77" spans="1:22" x14ac:dyDescent="0.2">
      <c r="A77" s="17"/>
      <c r="B77" s="17"/>
      <c r="E77" s="42" t="s">
        <v>57</v>
      </c>
      <c r="F77" s="42"/>
      <c r="G77" s="48"/>
      <c r="H77" s="48"/>
      <c r="I77" s="48"/>
      <c r="J77" s="25"/>
      <c r="K77" s="25">
        <f>K76+$U77</f>
        <v>0.39097222222222222</v>
      </c>
      <c r="L77" s="25"/>
      <c r="M77" s="25"/>
      <c r="N77" s="25">
        <f>N76+$U77</f>
        <v>0.80763888888888924</v>
      </c>
      <c r="O77" s="25"/>
      <c r="P77" s="15"/>
      <c r="Q77" s="15"/>
      <c r="S77" s="6"/>
      <c r="U77" s="39">
        <v>2.0833333333333333E-3</v>
      </c>
      <c r="V77" s="15"/>
    </row>
    <row r="78" spans="1:22" x14ac:dyDescent="0.2">
      <c r="A78" s="17"/>
      <c r="B78" s="17"/>
      <c r="E78" s="42" t="s">
        <v>56</v>
      </c>
      <c r="F78" s="42"/>
      <c r="G78" s="48"/>
      <c r="H78" s="48"/>
      <c r="I78" s="48"/>
      <c r="J78" s="25"/>
      <c r="K78" s="25">
        <f>K77+$U78</f>
        <v>0.3923611111111111</v>
      </c>
      <c r="L78" s="25"/>
      <c r="M78" s="25"/>
      <c r="N78" s="25">
        <f>N77+$U78</f>
        <v>0.80902777777777812</v>
      </c>
      <c r="O78" s="25"/>
      <c r="P78" s="15"/>
      <c r="Q78" s="15"/>
      <c r="S78" s="6"/>
      <c r="U78" s="39">
        <v>1.3888888888888889E-3</v>
      </c>
      <c r="V78" s="15"/>
    </row>
    <row r="79" spans="1:22" x14ac:dyDescent="0.2">
      <c r="A79" s="17"/>
      <c r="B79" s="17"/>
      <c r="E79" s="42" t="s">
        <v>55</v>
      </c>
      <c r="F79" s="42"/>
      <c r="G79" s="48"/>
      <c r="H79" s="48"/>
      <c r="I79" s="48"/>
      <c r="J79" s="25"/>
      <c r="K79" s="25">
        <f>K78+$U79</f>
        <v>0.39374999999999999</v>
      </c>
      <c r="L79" s="25"/>
      <c r="M79" s="25"/>
      <c r="N79" s="25">
        <f>N78+$U79</f>
        <v>0.81041666666666701</v>
      </c>
      <c r="O79" s="25"/>
      <c r="P79" s="15"/>
      <c r="Q79" s="15"/>
      <c r="S79" s="6"/>
      <c r="U79" s="39">
        <v>1.3888888888888889E-3</v>
      </c>
      <c r="V79" s="15"/>
    </row>
    <row r="80" spans="1:22" x14ac:dyDescent="0.2">
      <c r="A80" s="17"/>
      <c r="B80" s="17"/>
      <c r="E80" s="42" t="s">
        <v>54</v>
      </c>
      <c r="F80" s="42"/>
      <c r="G80" s="48"/>
      <c r="H80" s="48"/>
      <c r="I80" s="48"/>
      <c r="J80" s="25"/>
      <c r="K80" s="25">
        <f>K79+$U80</f>
        <v>0.39513888888888887</v>
      </c>
      <c r="L80" s="25"/>
      <c r="M80" s="25"/>
      <c r="N80" s="25">
        <f>N79+$U80</f>
        <v>0.81180555555555589</v>
      </c>
      <c r="O80" s="25"/>
      <c r="P80" s="15"/>
      <c r="Q80" s="15"/>
      <c r="S80" s="6"/>
      <c r="U80" s="39">
        <v>1.3888888888888889E-3</v>
      </c>
      <c r="V80" s="15"/>
    </row>
    <row r="81" spans="1:22" x14ac:dyDescent="0.2">
      <c r="A81" s="17"/>
      <c r="B81" s="17"/>
      <c r="E81" s="42" t="s">
        <v>53</v>
      </c>
      <c r="F81" s="42"/>
      <c r="G81" s="48"/>
      <c r="H81" s="48"/>
      <c r="I81" s="48"/>
      <c r="J81" s="25"/>
      <c r="K81" s="25">
        <f>K80+$U81</f>
        <v>0.39791666666666664</v>
      </c>
      <c r="L81" s="25"/>
      <c r="M81" s="25"/>
      <c r="N81" s="25">
        <f>N80+$U81</f>
        <v>0.81458333333333366</v>
      </c>
      <c r="O81" s="25"/>
      <c r="P81" s="15"/>
      <c r="Q81" s="15"/>
      <c r="S81" s="6"/>
      <c r="U81" s="39">
        <v>2.7777777777777779E-3</v>
      </c>
      <c r="V81" s="15"/>
    </row>
    <row r="82" spans="1:22" s="1" customFormat="1" x14ac:dyDescent="0.2">
      <c r="A82" s="34"/>
      <c r="B82" s="34"/>
      <c r="C82" s="8"/>
      <c r="D82" s="3"/>
      <c r="E82" s="56" t="s">
        <v>52</v>
      </c>
      <c r="F82" s="42"/>
      <c r="G82" s="48"/>
      <c r="H82" s="48"/>
      <c r="I82" s="48"/>
      <c r="J82" s="25"/>
      <c r="K82" s="25">
        <f>K81+$U82</f>
        <v>0.40069444444444441</v>
      </c>
      <c r="L82" s="25">
        <v>0.56319444444444444</v>
      </c>
      <c r="M82" s="25">
        <v>0.72986111111111107</v>
      </c>
      <c r="N82" s="25">
        <f>N81+$U82</f>
        <v>0.81736111111111143</v>
      </c>
      <c r="O82" s="25">
        <v>0.8965277777777777</v>
      </c>
      <c r="P82" s="50"/>
      <c r="Q82" s="50"/>
      <c r="R82" s="50"/>
      <c r="S82" s="50"/>
      <c r="U82" s="39">
        <v>2.7777777777777779E-3</v>
      </c>
      <c r="V82" s="15"/>
    </row>
    <row r="83" spans="1:22" s="1" customFormat="1" x14ac:dyDescent="0.2">
      <c r="A83" s="34"/>
      <c r="B83" s="34"/>
      <c r="C83" s="8"/>
      <c r="D83" s="3"/>
      <c r="E83" s="56" t="s">
        <v>51</v>
      </c>
      <c r="F83" s="42"/>
      <c r="G83" s="48"/>
      <c r="H83" s="48"/>
      <c r="I83" s="48"/>
      <c r="J83" s="25"/>
      <c r="K83" s="25">
        <f>K82+$U83</f>
        <v>0.40277777777777773</v>
      </c>
      <c r="L83" s="25">
        <f>L82+$U83</f>
        <v>0.56527777777777777</v>
      </c>
      <c r="M83" s="25">
        <f>M82+$U83</f>
        <v>0.7319444444444444</v>
      </c>
      <c r="N83" s="25">
        <f>N82+$U83</f>
        <v>0.81944444444444475</v>
      </c>
      <c r="O83" s="25">
        <f>O82+$U83</f>
        <v>0.89861111111111103</v>
      </c>
      <c r="P83" s="50"/>
      <c r="Q83" s="50"/>
      <c r="R83" s="50"/>
      <c r="S83" s="50"/>
      <c r="U83" s="39">
        <v>2.0833333333333333E-3</v>
      </c>
      <c r="V83" s="15"/>
    </row>
    <row r="84" spans="1:22" s="1" customFormat="1" x14ac:dyDescent="0.2">
      <c r="A84" s="34"/>
      <c r="B84" s="34"/>
      <c r="C84" s="8"/>
      <c r="D84" s="3"/>
      <c r="E84" s="56" t="s">
        <v>50</v>
      </c>
      <c r="F84" s="42"/>
      <c r="G84" s="48"/>
      <c r="H84" s="48"/>
      <c r="I84" s="48"/>
      <c r="J84" s="25"/>
      <c r="K84" s="25">
        <f>K83+$U84</f>
        <v>0.40347222222222218</v>
      </c>
      <c r="L84" s="25">
        <f>L83+$U84</f>
        <v>0.56597222222222221</v>
      </c>
      <c r="M84" s="25">
        <f>M83+$U84</f>
        <v>0.73263888888888884</v>
      </c>
      <c r="N84" s="25">
        <f>N83+$U84</f>
        <v>0.82013888888888919</v>
      </c>
      <c r="O84" s="25">
        <f>O83+$U84</f>
        <v>0.89930555555555547</v>
      </c>
      <c r="P84" s="50"/>
      <c r="Q84" s="50"/>
      <c r="R84" s="50"/>
      <c r="S84" s="50"/>
      <c r="U84" s="39">
        <v>6.9444444444444447E-4</v>
      </c>
      <c r="V84" s="15"/>
    </row>
    <row r="85" spans="1:22" x14ac:dyDescent="0.2">
      <c r="A85" s="17"/>
      <c r="B85" s="17"/>
      <c r="E85" s="62" t="s">
        <v>49</v>
      </c>
      <c r="F85" s="44" t="s">
        <v>14</v>
      </c>
      <c r="G85" s="48"/>
      <c r="H85" s="48"/>
      <c r="I85" s="48"/>
      <c r="J85" s="26"/>
      <c r="K85" s="26">
        <f>K84+$U85</f>
        <v>0.40486111111111106</v>
      </c>
      <c r="L85" s="26">
        <f>L84+$U85</f>
        <v>0.56736111111111109</v>
      </c>
      <c r="M85" s="26">
        <f>M84+$U85</f>
        <v>0.73402777777777772</v>
      </c>
      <c r="N85" s="26">
        <f>N84+$U85</f>
        <v>0.82152777777777808</v>
      </c>
      <c r="O85" s="26">
        <f>O84+$U85</f>
        <v>0.90069444444444435</v>
      </c>
      <c r="P85" s="15"/>
      <c r="Q85" s="15"/>
      <c r="S85" s="6"/>
      <c r="U85" s="39">
        <v>1.3888888888888889E-3</v>
      </c>
      <c r="V85" s="15"/>
    </row>
    <row r="86" spans="1:22" x14ac:dyDescent="0.2">
      <c r="A86" s="17"/>
      <c r="B86" s="17"/>
      <c r="E86" s="61" t="s">
        <v>49</v>
      </c>
      <c r="F86" s="41" t="s">
        <v>13</v>
      </c>
      <c r="G86" s="48"/>
      <c r="H86" s="48"/>
      <c r="I86" s="48"/>
      <c r="J86" s="63">
        <v>0.2388888888888889</v>
      </c>
      <c r="K86" s="63">
        <f>K85+$U86</f>
        <v>0.4055555555555555</v>
      </c>
      <c r="L86" s="63">
        <f>L85+$U86</f>
        <v>0.56805555555555554</v>
      </c>
      <c r="M86" s="63">
        <f>M85+$U86</f>
        <v>0.73472222222222217</v>
      </c>
      <c r="N86" s="63">
        <f>N85+$U86</f>
        <v>0.82222222222222252</v>
      </c>
      <c r="O86" s="63"/>
      <c r="P86" s="15"/>
      <c r="Q86" s="15"/>
      <c r="S86" s="6"/>
      <c r="U86" s="39">
        <v>6.9444444444444447E-4</v>
      </c>
      <c r="V86" s="15"/>
    </row>
    <row r="87" spans="1:22" x14ac:dyDescent="0.2">
      <c r="A87" s="17"/>
      <c r="B87" s="17"/>
      <c r="E87" s="42" t="s">
        <v>48</v>
      </c>
      <c r="F87" s="42"/>
      <c r="G87" s="48"/>
      <c r="H87" s="48"/>
      <c r="I87" s="48"/>
      <c r="J87" s="25">
        <f>J86+$U87</f>
        <v>0.24027777777777778</v>
      </c>
      <c r="K87" s="25">
        <f>K86+$U87</f>
        <v>0.40694444444444439</v>
      </c>
      <c r="L87" s="25">
        <f>L86+$U87</f>
        <v>0.56944444444444442</v>
      </c>
      <c r="M87" s="25">
        <f>M86+$U87</f>
        <v>0.73611111111111105</v>
      </c>
      <c r="N87" s="25">
        <f>N86+$U87</f>
        <v>0.8236111111111114</v>
      </c>
      <c r="O87" s="25"/>
      <c r="P87" s="15"/>
      <c r="Q87" s="15"/>
      <c r="S87" s="6"/>
      <c r="U87" s="39">
        <v>1.3888888888888889E-3</v>
      </c>
      <c r="V87" s="15"/>
    </row>
    <row r="88" spans="1:22" x14ac:dyDescent="0.2">
      <c r="A88" s="17"/>
      <c r="B88" s="17"/>
      <c r="E88" s="16" t="s">
        <v>47</v>
      </c>
      <c r="F88" s="16"/>
      <c r="J88" s="25">
        <f>J87+$U88</f>
        <v>0.24236111111111111</v>
      </c>
      <c r="K88" s="25">
        <f>K87+$U88</f>
        <v>0.40902777777777771</v>
      </c>
      <c r="L88" s="25">
        <f>L87+$U88</f>
        <v>0.57152777777777775</v>
      </c>
      <c r="M88" s="25">
        <f>M87+$U88</f>
        <v>0.73819444444444438</v>
      </c>
      <c r="N88" s="25">
        <f>N87+$U88</f>
        <v>0.82569444444444473</v>
      </c>
      <c r="O88" s="25"/>
      <c r="P88" s="15"/>
      <c r="Q88" s="15"/>
      <c r="S88" s="6"/>
      <c r="U88" s="39">
        <v>2.0833333333333333E-3</v>
      </c>
      <c r="V88" s="6"/>
    </row>
    <row r="89" spans="1:22" x14ac:dyDescent="0.2">
      <c r="A89" s="17"/>
      <c r="B89" s="17"/>
      <c r="E89" s="60" t="s">
        <v>46</v>
      </c>
      <c r="F89" s="45" t="s">
        <v>14</v>
      </c>
      <c r="J89" s="26">
        <f>J88+$U89</f>
        <v>0.24305555555555555</v>
      </c>
      <c r="K89" s="26">
        <f>K88+$U89</f>
        <v>0.40972222222222215</v>
      </c>
      <c r="L89" s="26">
        <f>L88+$U89</f>
        <v>0.57222222222222219</v>
      </c>
      <c r="M89" s="26">
        <f>M88+$U89</f>
        <v>0.73888888888888882</v>
      </c>
      <c r="N89" s="26">
        <f>N88+$U89</f>
        <v>0.82638888888888917</v>
      </c>
      <c r="O89" s="26"/>
      <c r="P89" s="15"/>
      <c r="Q89" s="15"/>
      <c r="S89" s="6"/>
      <c r="U89" s="39">
        <v>6.9444444444444447E-4</v>
      </c>
      <c r="V89" s="6"/>
    </row>
    <row r="90" spans="1:22" x14ac:dyDescent="0.2">
      <c r="A90" s="17"/>
      <c r="B90" s="17"/>
      <c r="E90" s="59" t="s">
        <v>46</v>
      </c>
      <c r="F90" s="49" t="s">
        <v>13</v>
      </c>
      <c r="J90" s="63">
        <f>J89+$U90</f>
        <v>0.24444444444444444</v>
      </c>
      <c r="K90" s="63">
        <f>K89+$U90</f>
        <v>0.41111111111111104</v>
      </c>
      <c r="L90" s="63">
        <f>L89+$U90</f>
        <v>0.57361111111111107</v>
      </c>
      <c r="M90" s="63">
        <f>M89+$U90</f>
        <v>0.7402777777777777</v>
      </c>
      <c r="N90" s="63"/>
      <c r="O90" s="63"/>
      <c r="P90" s="15"/>
      <c r="Q90" s="15"/>
      <c r="S90" s="6"/>
      <c r="U90" s="39">
        <v>1.3888888888888889E-3</v>
      </c>
      <c r="V90" s="6"/>
    </row>
    <row r="91" spans="1:22" x14ac:dyDescent="0.2">
      <c r="A91" s="17"/>
      <c r="B91" s="17"/>
      <c r="E91" s="42" t="s">
        <v>45</v>
      </c>
      <c r="F91" s="42"/>
      <c r="G91" s="48"/>
      <c r="H91" s="48"/>
      <c r="I91" s="48"/>
      <c r="J91" s="25">
        <f>J90+$U91</f>
        <v>0.24652777777777776</v>
      </c>
      <c r="K91" s="25">
        <f>K90+$U91</f>
        <v>0.41319444444444436</v>
      </c>
      <c r="L91" s="25">
        <f>L90+$U91</f>
        <v>0.5756944444444444</v>
      </c>
      <c r="M91" s="25">
        <f>M90+$U91</f>
        <v>0.74236111111111103</v>
      </c>
      <c r="N91" s="25"/>
      <c r="O91" s="25"/>
      <c r="P91" s="15"/>
      <c r="Q91" s="15"/>
      <c r="S91" s="6"/>
      <c r="U91" s="39">
        <v>2.0833333333333333E-3</v>
      </c>
      <c r="V91" s="6"/>
    </row>
    <row r="92" spans="1:22" x14ac:dyDescent="0.2">
      <c r="A92" s="17"/>
      <c r="B92" s="17"/>
      <c r="E92" s="42" t="s">
        <v>44</v>
      </c>
      <c r="F92" s="42"/>
      <c r="G92" s="48"/>
      <c r="H92" s="48"/>
      <c r="I92" s="48"/>
      <c r="J92" s="25">
        <v>0.24861111111111112</v>
      </c>
      <c r="K92" s="25">
        <v>0.4152777777777778</v>
      </c>
      <c r="L92" s="25">
        <v>0.57777777777777783</v>
      </c>
      <c r="M92" s="25">
        <v>0.74444444444444446</v>
      </c>
      <c r="N92" s="25"/>
      <c r="O92" s="25"/>
      <c r="P92" s="15"/>
      <c r="Q92" s="15"/>
      <c r="S92" s="6"/>
      <c r="U92" s="39">
        <v>1.3888888888888889E-3</v>
      </c>
      <c r="V92" s="6"/>
    </row>
    <row r="93" spans="1:22" x14ac:dyDescent="0.2">
      <c r="A93" s="17"/>
      <c r="B93" s="17"/>
      <c r="E93" s="42" t="s">
        <v>43</v>
      </c>
      <c r="F93" s="42"/>
      <c r="G93" s="48"/>
      <c r="H93" s="48"/>
      <c r="I93" s="48"/>
      <c r="J93" s="25">
        <v>0.25208333333333333</v>
      </c>
      <c r="K93" s="25">
        <v>0.41875000000000001</v>
      </c>
      <c r="L93" s="25">
        <v>0.58124999999999993</v>
      </c>
      <c r="M93" s="25">
        <v>0.74791666666666667</v>
      </c>
      <c r="N93" s="25"/>
      <c r="O93" s="25"/>
      <c r="P93" s="15"/>
      <c r="Q93" s="15"/>
      <c r="S93" s="6"/>
      <c r="U93" s="39">
        <v>1.3888888888888889E-3</v>
      </c>
      <c r="V93" s="6"/>
    </row>
    <row r="94" spans="1:22" x14ac:dyDescent="0.2">
      <c r="A94" s="17"/>
      <c r="B94" s="17"/>
      <c r="E94" s="42" t="s">
        <v>42</v>
      </c>
      <c r="F94" s="42"/>
      <c r="G94" s="48"/>
      <c r="H94" s="48"/>
      <c r="I94" s="48"/>
      <c r="J94" s="25">
        <v>0.25277777777777777</v>
      </c>
      <c r="K94" s="25">
        <v>0.41944444444444445</v>
      </c>
      <c r="L94" s="25">
        <v>0.58194444444444449</v>
      </c>
      <c r="M94" s="25">
        <v>0.74861111111111101</v>
      </c>
      <c r="N94" s="25"/>
      <c r="O94" s="25"/>
      <c r="P94" s="15"/>
      <c r="Q94" s="15"/>
      <c r="S94" s="6"/>
      <c r="U94" s="39">
        <v>6.9444444444444447E-4</v>
      </c>
      <c r="V94" s="6"/>
    </row>
    <row r="95" spans="1:22" x14ac:dyDescent="0.2">
      <c r="A95" s="17"/>
      <c r="B95" s="17"/>
      <c r="E95" s="42" t="s">
        <v>41</v>
      </c>
      <c r="F95" s="42"/>
      <c r="G95" s="48"/>
      <c r="H95" s="48"/>
      <c r="I95" s="48"/>
      <c r="J95" s="25">
        <v>0.25347222222222221</v>
      </c>
      <c r="K95" s="25">
        <v>0.4201388888888889</v>
      </c>
      <c r="L95" s="25">
        <v>0.58263888888888882</v>
      </c>
      <c r="M95" s="25">
        <v>0.74930555555555556</v>
      </c>
      <c r="N95" s="25"/>
      <c r="O95" s="25"/>
      <c r="P95" s="15"/>
      <c r="Q95" s="15"/>
      <c r="S95" s="6"/>
      <c r="U95" s="39">
        <v>6.9444444444444447E-4</v>
      </c>
      <c r="V95" s="6"/>
    </row>
    <row r="96" spans="1:22" x14ac:dyDescent="0.2">
      <c r="A96" s="17"/>
      <c r="B96" s="17"/>
      <c r="E96" s="42" t="s">
        <v>40</v>
      </c>
      <c r="F96" s="42"/>
      <c r="G96" s="48"/>
      <c r="H96" s="48"/>
      <c r="I96" s="48"/>
      <c r="J96" s="25">
        <v>0.25555555555555559</v>
      </c>
      <c r="K96" s="25">
        <v>0.42222222222222222</v>
      </c>
      <c r="L96" s="25">
        <v>0.58472222222222225</v>
      </c>
      <c r="M96" s="25">
        <v>0.75138888888888899</v>
      </c>
      <c r="N96" s="25"/>
      <c r="O96" s="25"/>
      <c r="P96" s="15"/>
      <c r="Q96" s="15"/>
      <c r="S96" s="6"/>
      <c r="U96" s="39">
        <v>2.0833333333333333E-3</v>
      </c>
      <c r="V96" s="6"/>
    </row>
    <row r="97" spans="1:32" x14ac:dyDescent="0.25">
      <c r="A97" s="17"/>
      <c r="B97" s="17"/>
      <c r="D97" s="6"/>
      <c r="E97" s="42" t="s">
        <v>39</v>
      </c>
      <c r="F97" s="42"/>
      <c r="G97" s="48"/>
      <c r="H97" s="48"/>
      <c r="I97" s="48"/>
      <c r="J97" s="25">
        <v>0.25625000000000003</v>
      </c>
      <c r="K97" s="25">
        <v>0.42291666666666666</v>
      </c>
      <c r="L97" s="25">
        <v>0.5854166666666667</v>
      </c>
      <c r="M97" s="25">
        <v>0.75208333333333333</v>
      </c>
      <c r="N97" s="25"/>
      <c r="O97" s="25"/>
      <c r="P97" s="15"/>
      <c r="Q97" s="15"/>
      <c r="S97" s="6"/>
      <c r="U97" s="39">
        <v>6.9444444444444447E-4</v>
      </c>
      <c r="V97" s="6"/>
    </row>
    <row r="98" spans="1:32" x14ac:dyDescent="0.2">
      <c r="A98" s="17"/>
      <c r="B98" s="17"/>
      <c r="E98" s="42" t="s">
        <v>38</v>
      </c>
      <c r="F98" s="42"/>
      <c r="G98" s="48"/>
      <c r="H98" s="48"/>
      <c r="I98" s="48"/>
      <c r="J98" s="25">
        <v>0.25763888888888892</v>
      </c>
      <c r="K98" s="25">
        <v>0.42430555555555555</v>
      </c>
      <c r="L98" s="25">
        <v>0.58680555555555558</v>
      </c>
      <c r="M98" s="25">
        <v>0.75347222222222221</v>
      </c>
      <c r="N98" s="25"/>
      <c r="O98" s="25"/>
      <c r="P98" s="15"/>
      <c r="Q98" s="15"/>
      <c r="S98" s="6"/>
      <c r="U98" s="39">
        <v>1.3888888888888889E-3</v>
      </c>
      <c r="V98" s="6"/>
    </row>
    <row r="99" spans="1:32" x14ac:dyDescent="0.2">
      <c r="A99" s="17"/>
      <c r="B99" s="17"/>
      <c r="E99" s="42" t="s">
        <v>37</v>
      </c>
      <c r="F99" s="42"/>
      <c r="G99" s="48"/>
      <c r="H99" s="48"/>
      <c r="I99" s="48"/>
      <c r="J99" s="25">
        <v>0.2590277777777778</v>
      </c>
      <c r="K99" s="25">
        <v>0.42569444444444443</v>
      </c>
      <c r="L99" s="25">
        <v>0.58819444444444446</v>
      </c>
      <c r="M99" s="25">
        <v>0.75486111111111109</v>
      </c>
      <c r="N99" s="25"/>
      <c r="O99" s="25"/>
      <c r="P99" s="15"/>
      <c r="Q99" s="15"/>
      <c r="S99" s="6"/>
      <c r="U99" s="39">
        <v>1.3888888888888889E-3</v>
      </c>
      <c r="V99" s="6"/>
    </row>
    <row r="100" spans="1:32" x14ac:dyDescent="0.2">
      <c r="A100" s="17"/>
      <c r="B100" s="17"/>
      <c r="E100" s="42" t="s">
        <v>36</v>
      </c>
      <c r="F100" s="42"/>
      <c r="G100" s="48"/>
      <c r="H100" s="48"/>
      <c r="I100" s="48"/>
      <c r="J100" s="25">
        <v>0.26041666666666669</v>
      </c>
      <c r="K100" s="25">
        <v>0.42708333333333331</v>
      </c>
      <c r="L100" s="25">
        <v>0.58958333333333335</v>
      </c>
      <c r="M100" s="25">
        <v>0.75624999999999998</v>
      </c>
      <c r="N100" s="25"/>
      <c r="O100" s="25"/>
      <c r="P100" s="15"/>
      <c r="Q100" s="15"/>
      <c r="S100" s="6"/>
      <c r="U100" s="39">
        <v>1.3888888888888889E-3</v>
      </c>
      <c r="V100" s="6"/>
    </row>
    <row r="101" spans="1:32" x14ac:dyDescent="0.2">
      <c r="A101" s="17"/>
      <c r="B101" s="17"/>
      <c r="E101" s="42" t="s">
        <v>35</v>
      </c>
      <c r="F101" s="42"/>
      <c r="G101" s="48"/>
      <c r="H101" s="48"/>
      <c r="I101" s="48"/>
      <c r="J101" s="25">
        <v>0.26319444444444445</v>
      </c>
      <c r="K101" s="25">
        <v>0.42986111111111108</v>
      </c>
      <c r="L101" s="25">
        <v>0.59236111111111112</v>
      </c>
      <c r="M101" s="25">
        <v>0.75902777777777775</v>
      </c>
      <c r="N101" s="25"/>
      <c r="O101" s="25"/>
      <c r="P101" s="15"/>
      <c r="Q101" s="15"/>
      <c r="S101" s="6"/>
      <c r="U101" s="39">
        <v>2.7777777777777779E-3</v>
      </c>
      <c r="V101" s="6"/>
    </row>
    <row r="102" spans="1:32" x14ac:dyDescent="0.2">
      <c r="A102" s="17"/>
      <c r="B102" s="17"/>
      <c r="E102" s="42" t="s">
        <v>30</v>
      </c>
      <c r="F102" s="42"/>
      <c r="G102" s="48"/>
      <c r="H102" s="48"/>
      <c r="I102" s="48"/>
      <c r="J102" s="25">
        <v>0.2638888888888889</v>
      </c>
      <c r="K102" s="25">
        <v>0.43055555555555558</v>
      </c>
      <c r="L102" s="25">
        <v>0.59305555555555556</v>
      </c>
      <c r="M102" s="25">
        <v>0.7597222222222223</v>
      </c>
      <c r="N102" s="25"/>
      <c r="O102" s="25"/>
      <c r="P102" s="15"/>
      <c r="Q102" s="15"/>
      <c r="S102" s="6"/>
      <c r="U102" s="39">
        <v>6.9444444444444447E-4</v>
      </c>
      <c r="V102" s="6"/>
    </row>
    <row r="103" spans="1:32" x14ac:dyDescent="0.2">
      <c r="A103" s="17"/>
      <c r="B103" s="17"/>
      <c r="E103" s="42" t="s">
        <v>31</v>
      </c>
      <c r="F103" s="42"/>
      <c r="G103" s="48"/>
      <c r="H103" s="48"/>
      <c r="I103" s="48"/>
      <c r="J103" s="25">
        <v>0.26527777777777778</v>
      </c>
      <c r="K103" s="25">
        <v>0.43194444444444446</v>
      </c>
      <c r="L103" s="25">
        <v>0.59444444444444444</v>
      </c>
      <c r="M103" s="25">
        <v>0.76111111111111107</v>
      </c>
      <c r="N103" s="25"/>
      <c r="O103" s="25"/>
      <c r="P103" s="15"/>
      <c r="Q103" s="15"/>
      <c r="S103" s="6"/>
      <c r="U103" s="39">
        <v>1.3888888888888889E-3</v>
      </c>
      <c r="V103" s="6"/>
    </row>
    <row r="104" spans="1:32" x14ac:dyDescent="0.2">
      <c r="A104" s="17"/>
      <c r="B104" s="17"/>
      <c r="E104" s="42" t="s">
        <v>32</v>
      </c>
      <c r="F104" s="42"/>
      <c r="G104" s="48"/>
      <c r="H104" s="48"/>
      <c r="I104" s="48"/>
      <c r="J104" s="25">
        <v>0.26597222222222222</v>
      </c>
      <c r="K104" s="25">
        <v>0.43263888888888885</v>
      </c>
      <c r="L104" s="25">
        <v>0.59513888888888888</v>
      </c>
      <c r="M104" s="25">
        <v>0.76180555555555562</v>
      </c>
      <c r="N104" s="25"/>
      <c r="O104" s="25"/>
      <c r="P104" s="15"/>
      <c r="Q104" s="15"/>
      <c r="S104" s="6"/>
      <c r="U104" s="39">
        <v>6.9444444444444447E-4</v>
      </c>
      <c r="V104" s="6"/>
    </row>
    <row r="105" spans="1:32" x14ac:dyDescent="0.2">
      <c r="A105" s="17"/>
      <c r="B105" s="17"/>
      <c r="E105" s="42" t="s">
        <v>24</v>
      </c>
      <c r="F105" s="42"/>
      <c r="G105" s="48"/>
      <c r="H105" s="48"/>
      <c r="I105" s="48"/>
      <c r="J105" s="25">
        <v>0.2673611111111111</v>
      </c>
      <c r="K105" s="25">
        <v>0.43402777777777773</v>
      </c>
      <c r="L105" s="25">
        <v>0.59652777777777777</v>
      </c>
      <c r="M105" s="25">
        <v>0.7631944444444444</v>
      </c>
      <c r="N105" s="25"/>
      <c r="O105" s="25"/>
      <c r="P105" s="15"/>
      <c r="Q105" s="15"/>
      <c r="S105" s="6"/>
      <c r="U105" s="39">
        <v>1.3888888888888889E-3</v>
      </c>
      <c r="V105" s="6"/>
    </row>
    <row r="106" spans="1:32" x14ac:dyDescent="0.2">
      <c r="A106" s="17"/>
      <c r="B106" s="17"/>
      <c r="E106" s="42" t="s">
        <v>23</v>
      </c>
      <c r="F106" s="42"/>
      <c r="G106" s="48"/>
      <c r="H106" s="48"/>
      <c r="I106" s="48"/>
      <c r="J106" s="25">
        <v>0.26805555555555555</v>
      </c>
      <c r="K106" s="25">
        <v>0.43472222222222223</v>
      </c>
      <c r="L106" s="25">
        <v>0.59722222222222221</v>
      </c>
      <c r="M106" s="25">
        <v>0.76388888888888884</v>
      </c>
      <c r="N106" s="25"/>
      <c r="O106" s="25"/>
      <c r="P106" s="15"/>
      <c r="Q106" s="15"/>
      <c r="S106" s="6"/>
      <c r="U106" s="39">
        <v>6.9444444444444447E-4</v>
      </c>
      <c r="V106" s="6"/>
    </row>
    <row r="107" spans="1:32" x14ac:dyDescent="0.2">
      <c r="A107" s="17"/>
      <c r="B107" s="17"/>
      <c r="E107" s="44" t="s">
        <v>16</v>
      </c>
      <c r="F107" s="45" t="s">
        <v>14</v>
      </c>
      <c r="G107" s="48"/>
      <c r="H107" s="48"/>
      <c r="I107" s="48"/>
      <c r="J107" s="30">
        <v>0.26944444444444443</v>
      </c>
      <c r="K107" s="30">
        <v>0.43611111111111112</v>
      </c>
      <c r="L107" s="30">
        <v>0.59861111111111109</v>
      </c>
      <c r="M107" s="30">
        <v>0.76527777777777783</v>
      </c>
      <c r="N107" s="30"/>
      <c r="O107" s="30"/>
      <c r="P107" s="15"/>
      <c r="Q107" s="15"/>
      <c r="S107" s="6"/>
      <c r="U107" s="39">
        <v>1.3888888888888889E-3</v>
      </c>
      <c r="V107" s="6"/>
    </row>
    <row r="108" spans="1:32" x14ac:dyDescent="0.2">
      <c r="A108" s="17"/>
      <c r="B108" s="17"/>
      <c r="E108" s="41" t="s">
        <v>16</v>
      </c>
      <c r="F108" s="49" t="s">
        <v>13</v>
      </c>
      <c r="G108" s="48"/>
      <c r="H108" s="48"/>
      <c r="I108" s="48"/>
      <c r="J108" s="25">
        <v>0.27013888888888887</v>
      </c>
      <c r="K108" s="25">
        <v>0.4368055555555555</v>
      </c>
      <c r="L108" s="25">
        <v>0.59930555555555554</v>
      </c>
      <c r="M108" s="25">
        <v>0.76597222222222217</v>
      </c>
      <c r="N108" s="25"/>
      <c r="O108" s="25"/>
      <c r="P108" s="15"/>
      <c r="Q108" s="15"/>
      <c r="S108" s="6"/>
      <c r="U108" s="39">
        <v>6.9444444444444447E-4</v>
      </c>
      <c r="V108" s="6"/>
    </row>
    <row r="109" spans="1:32" x14ac:dyDescent="0.2">
      <c r="A109" s="31"/>
      <c r="B109" s="17"/>
      <c r="D109" s="6"/>
      <c r="E109" s="52" t="s">
        <v>22</v>
      </c>
      <c r="F109" s="52"/>
      <c r="G109" s="38"/>
      <c r="H109" s="20"/>
      <c r="I109" s="20"/>
      <c r="J109" s="25">
        <v>0.27152777777777776</v>
      </c>
      <c r="K109" s="25">
        <v>0.4381944444444445</v>
      </c>
      <c r="L109" s="25">
        <v>0.60069444444444442</v>
      </c>
      <c r="M109" s="25">
        <v>0.76736111111111116</v>
      </c>
      <c r="N109" s="25"/>
      <c r="O109" s="25"/>
      <c r="P109" s="15"/>
      <c r="Q109" s="15"/>
      <c r="S109" s="6"/>
      <c r="U109" s="39">
        <v>1.3888888888888889E-3</v>
      </c>
      <c r="V109" s="15"/>
      <c r="Y109" s="14"/>
    </row>
    <row r="110" spans="1:32" x14ac:dyDescent="0.2">
      <c r="A110" s="31"/>
      <c r="B110" s="17"/>
      <c r="D110" s="6"/>
      <c r="E110" s="52" t="s">
        <v>17</v>
      </c>
      <c r="F110" s="52"/>
      <c r="G110" s="38"/>
      <c r="H110" s="20"/>
      <c r="I110" s="20"/>
      <c r="J110" s="25">
        <v>0.27291666666666664</v>
      </c>
      <c r="K110" s="25">
        <v>0.43958333333333338</v>
      </c>
      <c r="L110" s="25">
        <v>0.6020833333333333</v>
      </c>
      <c r="M110" s="25">
        <v>0.76874999999999993</v>
      </c>
      <c r="N110" s="25"/>
      <c r="O110" s="25"/>
      <c r="P110" s="15"/>
      <c r="Q110" s="15"/>
      <c r="S110" s="6"/>
      <c r="U110" s="39">
        <v>1.3888888888888889E-3</v>
      </c>
      <c r="V110" s="15"/>
      <c r="Y110" s="14"/>
    </row>
    <row r="111" spans="1:32" x14ac:dyDescent="0.2">
      <c r="A111" s="17"/>
      <c r="B111" s="17"/>
      <c r="D111" s="6"/>
      <c r="E111" s="52" t="s">
        <v>18</v>
      </c>
      <c r="F111" s="52"/>
      <c r="G111" s="38"/>
      <c r="H111" s="20"/>
      <c r="I111" s="20"/>
      <c r="J111" s="25" t="s">
        <v>10</v>
      </c>
      <c r="K111" s="25" t="s">
        <v>10</v>
      </c>
      <c r="L111" s="25" t="s">
        <v>10</v>
      </c>
      <c r="M111" s="25" t="s">
        <v>10</v>
      </c>
      <c r="N111" s="25"/>
      <c r="O111" s="25"/>
      <c r="S111" s="6"/>
      <c r="V111" s="15"/>
      <c r="Y111" s="14"/>
      <c r="AE111" s="17"/>
      <c r="AF111" s="7"/>
    </row>
    <row r="112" spans="1:32" x14ac:dyDescent="0.2">
      <c r="A112" s="17"/>
      <c r="B112" s="17"/>
      <c r="D112" s="6"/>
      <c r="E112" s="52" t="s">
        <v>19</v>
      </c>
      <c r="F112" s="52"/>
      <c r="G112" s="38"/>
      <c r="H112" s="20"/>
      <c r="I112" s="20"/>
      <c r="J112" s="25">
        <v>0.27430555555555552</v>
      </c>
      <c r="K112" s="25">
        <v>0.44097222222222227</v>
      </c>
      <c r="L112" s="25">
        <v>0.60347222222222219</v>
      </c>
      <c r="M112" s="25">
        <v>0.77013888888888893</v>
      </c>
      <c r="N112" s="25"/>
      <c r="O112" s="25"/>
      <c r="P112" s="15"/>
      <c r="Q112" s="15"/>
      <c r="S112" s="6"/>
      <c r="U112" s="39">
        <v>1.3888888888888889E-3</v>
      </c>
      <c r="V112" s="15"/>
      <c r="Y112" s="14"/>
    </row>
    <row r="113" spans="1:25" x14ac:dyDescent="0.2">
      <c r="A113" s="17"/>
      <c r="B113" s="17"/>
      <c r="D113" s="6"/>
      <c r="E113" s="52" t="s">
        <v>33</v>
      </c>
      <c r="F113" s="52"/>
      <c r="G113" s="38"/>
      <c r="H113" s="20"/>
      <c r="I113" s="20"/>
      <c r="J113" s="25">
        <v>0.27499999999999997</v>
      </c>
      <c r="K113" s="25">
        <v>0.44166666666666665</v>
      </c>
      <c r="L113" s="25">
        <v>0.60416666666666663</v>
      </c>
      <c r="M113" s="25">
        <v>0.77083333333333337</v>
      </c>
      <c r="N113" s="25"/>
      <c r="O113" s="25"/>
      <c r="P113" s="15"/>
      <c r="Q113" s="15"/>
      <c r="S113" s="6"/>
      <c r="U113" s="39">
        <v>6.9444444444444447E-4</v>
      </c>
      <c r="V113" s="15"/>
      <c r="Y113" s="14"/>
    </row>
    <row r="114" spans="1:25" x14ac:dyDescent="0.2">
      <c r="A114" s="17"/>
      <c r="B114" s="17"/>
      <c r="D114" s="6"/>
      <c r="E114" s="54" t="s">
        <v>34</v>
      </c>
      <c r="F114" s="54"/>
      <c r="G114" s="38"/>
      <c r="H114" s="20"/>
      <c r="I114" s="20"/>
      <c r="J114" s="23"/>
      <c r="K114" s="23"/>
      <c r="L114" s="23"/>
      <c r="M114" s="23"/>
      <c r="N114" s="23"/>
      <c r="O114" s="23"/>
      <c r="P114" s="15"/>
      <c r="Q114" s="15"/>
      <c r="S114" s="6"/>
      <c r="U114" s="39"/>
      <c r="V114" s="15"/>
      <c r="Y114" s="14"/>
    </row>
    <row r="115" spans="1:25" x14ac:dyDescent="0.2">
      <c r="Q115" s="15"/>
      <c r="R115" s="15"/>
      <c r="S115" s="6"/>
      <c r="U115" s="39"/>
      <c r="V115" s="6"/>
    </row>
    <row r="116" spans="1:25" x14ac:dyDescent="0.2">
      <c r="E116" s="22"/>
      <c r="F116" s="22"/>
      <c r="H116" s="22"/>
      <c r="I116" s="22"/>
      <c r="Q116" s="15"/>
      <c r="R116" s="15"/>
      <c r="S116" s="6"/>
      <c r="U116" s="39"/>
      <c r="V116" s="6"/>
    </row>
    <row r="117" spans="1:25" x14ac:dyDescent="0.2">
      <c r="E117" s="22"/>
      <c r="F117" s="22"/>
      <c r="H117" s="22"/>
      <c r="I117" s="22"/>
      <c r="Q117" s="15"/>
      <c r="R117" s="15"/>
      <c r="S117" s="6"/>
      <c r="U117" s="39"/>
      <c r="V117" s="6"/>
    </row>
    <row r="118" spans="1:25" x14ac:dyDescent="0.2">
      <c r="E118" s="22"/>
      <c r="F118" s="22"/>
      <c r="H118" s="22"/>
      <c r="I118" s="22"/>
      <c r="R118" s="15"/>
      <c r="S118" s="6"/>
      <c r="U118" s="39"/>
      <c r="V118" s="6"/>
    </row>
    <row r="119" spans="1:25" x14ac:dyDescent="0.2">
      <c r="E119" s="22"/>
    </row>
  </sheetData>
  <mergeCells count="1">
    <mergeCell ref="J7:O7"/>
  </mergeCells>
  <pageMargins left="0.7" right="0.7" top="0.78740157499999996" bottom="0.78740157499999996" header="0.3" footer="0.3"/>
  <pageSetup paperSize="9" scale="91" orientation="portrait" verticalDpi="4294967295" r:id="rId1"/>
  <rowBreaks count="1" manualBreakCount="1">
    <brk id="60" min="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P-790-N</vt:lpstr>
      <vt:lpstr>'P-790-N'!Oblast_tisku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2021-04-26T11:38:17Z</dcterms:modified>
</cp:coreProperties>
</file>