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<sst xmlns="http://schemas.openxmlformats.org/spreadsheetml/2006/main" count="50" uniqueCount="50">
  <si>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</si>
  <si>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</si>
  <si>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</si>
  <si>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</si>
  <si>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</si>
  <si>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</si>
  <si>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</si>
  <si>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</si>
  <si>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</si>
  <si>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</si>
  <si>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</si>
  <si>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</si>
  <si>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</si>
  <si>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</si>
  <si>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</si>
  <si>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</si>
  <si>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</si>
  <si>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</si>
  <si>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</si>
  <si>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</si>
  <si>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</si>
  <si>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</si>
  <si>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</si>
  <si>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</si>
  <si>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</si>
  <si>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</si>
  <si>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</si>
  <si>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</si>
  <si>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</si>
  <si>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</si>
  <si>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</si>
  <si>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</si>
  <si>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</si>
  <si>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</si>
  <si>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</si>
  <si>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</si>
  <si>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Laserová barevná</t>
  </si>
  <si>
    <t>30232110-8</t>
  </si>
  <si>
    <t>DNS IT 024</t>
  </si>
  <si>
    <t>ANO</t>
  </si>
  <si>
    <t>běžná záruka 24 měsíců</t>
  </si>
  <si>
    <t>ANO, výtežnost tonerů 28000 stránek +- 10 %</t>
  </si>
  <si>
    <t>stolek pod tiskárnu</t>
  </si>
  <si>
    <t>Příslušenství</t>
  </si>
  <si>
    <t>ethernet 10/100/1000, USB 2.0</t>
  </si>
  <si>
    <t>A6, A5,  A4, A3, jiný, obálky</t>
  </si>
  <si>
    <r>
      <t>tisk, kopírování, sken
minimálně 8 GB paměti RAM
SSD disk bez pohybujících se mechanických části s minimální kapacitou 250 GB
doba zahřívání do 15 s
minimálně 10 palcový vícedotykový kapacitní displej
ovládání stroje uživatelsky přívětivé
možnost dlaždicového zobrazení na ovládacím panelu (definování uživatelských předvoleb)</t>
    </r>
    <r>
      <rPr>
        <sz val="8"/>
        <rFont val="Verdana"/>
        <family val="2"/>
      </rPr>
      <t xml:space="preserve">
haptická (vibrační) odezva při doteku displeje</t>
    </r>
    <r>
      <rPr>
        <sz val="8"/>
        <color rgb="FF222222"/>
        <rFont val="Verdana"/>
        <family val="2"/>
      </rPr>
      <t xml:space="preserve">
displej s možností náklonu minimálně 85°, aby jej bylo možné ovládat i z invalidního vozíku
duplexní kopírování a skenování
kopírování - zvětšování a zmenšování 25-400% v krocích</t>
    </r>
    <r>
      <rPr>
        <sz val="8"/>
        <rFont val="Verdana"/>
        <family val="2"/>
      </rPr>
      <t xml:space="preserve"> 0,1%</t>
    </r>
    <r>
      <rPr>
        <sz val="8"/>
        <color rgb="FF222222"/>
        <rFont val="Verdana"/>
        <family val="2"/>
      </rPr>
      <t xml:space="preserve">
boční podavač
minimálně 2 ks univerzálních zásobníků papíru do velikosti A3 s kapacitou minimálně 500 listů
www administrační prostředí (včetně správy počítadel a kódů)
HW podpora pro připojení terminálu SafeQ
menu a popisky v češtině</t>
    </r>
  </si>
  <si>
    <t>tiskové jazyky PCL 5c a PostScript 3 ve standardu
možnost tisku na papír gramáže až 256 g/m² ze všech kazet
možnost tisku na papír formátu A6 z kazety
možnost potisku obálek z kazety
možnost tisku na dlouhé papíry (bannery) délky minimálně 1,1 m a šířky 297 mm
možnost přímého tisku Microsoft Office dokumentů z USB flash disku (minimálně formáty DOCX, XLSX, PPTX)
rychlost barevného  oboustranného tisku  25 str/min  
automatický duplexní tisk formátu A6S–SRA3 a gramáže až 256 g/m²
podpora přímého tisku PDF 1.7 z USB
možnost nainstalovat jediný univerzální tiskový ovladač pro všechny zařízení</t>
  </si>
  <si>
    <t>barevný scanner
skenování do emailu, složky SMB, FTP
formáty skenování PDF, JPEG, TIFF</t>
  </si>
  <si>
    <t>Zboží nebude použité ani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</si>
</sst>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sz val="8"/>
      <name val="Verdana"/>
      <family val="2"/>
    </font>
    <font>
      <b/>
      <sz val="10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4">
      <alignment/>
      <protection/>
    </xf>
    <xf numFmtId="0" fontId="11" fillId="0" borderId="0" xfId="34" applyFont="1" applyAlignment="1">
      <alignment horizontal="left" vertical="center" wrapText="1" indent="1"/>
      <protection/>
    </xf>
    <xf numFmtId="0" fontId="11" fillId="0" borderId="1" xfId="34" applyFont="1" applyFill="1" applyBorder="1" applyAlignment="1">
      <alignment horizontal="left" vertical="center" wrapText="1"/>
      <protection/>
    </xf>
    <xf numFmtId="0" fontId="11" fillId="0" borderId="2" xfId="34" applyFont="1" applyFill="1" applyBorder="1" applyAlignment="1">
      <alignment horizontal="left" vertical="center" wrapText="1"/>
      <protection/>
    </xf>
    <xf numFmtId="0" fontId="12" fillId="4" borderId="1" xfId="34" applyFont="1" applyFill="1" applyBorder="1" applyAlignment="1">
      <alignment horizontal="left" vertical="center" wrapText="1" indent="1"/>
      <protection/>
    </xf>
    <xf numFmtId="0" fontId="12" fillId="4" borderId="2" xfId="34" applyFont="1" applyFill="1" applyBorder="1" applyAlignment="1">
      <alignment horizontal="left" vertical="center" wrapText="1"/>
      <protection/>
    </xf>
    <xf numFmtId="0" fontId="14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17" customWidth="1"/>
    <col min="2" max="2" width="14.7109375" style="17" customWidth="1"/>
    <col min="3" max="3" width="11.421875" style="17" customWidth="1"/>
    <col min="4" max="4" width="13.421875" style="17" customWidth="1"/>
    <col min="5" max="5" width="7.28125" style="17" customWidth="1"/>
    <col min="6" max="6" width="15.28125" style="17" customWidth="1"/>
    <col min="7" max="7" width="60.7109375" style="17" customWidth="1"/>
    <col min="8" max="8" width="16.28125" style="17" customWidth="1"/>
    <col min="9" max="9" width="13.421875" style="17" customWidth="1"/>
    <col min="10" max="10" width="24.57421875" style="17" customWidth="1"/>
    <col min="11" max="17" width="13.421875" style="17" customWidth="1"/>
    <col min="18" max="16384" width="8.8515625" style="17" customWidth="1"/>
  </cols>
  <sheetData>
    <row r="1" ht="25.35" customHeight="1">
      <c r="B1" s="1" t="s">
        <v>38</v>
      </c>
    </row>
    <row r="2" ht="22.8" customHeight="1">
      <c r="B2" s="1" t="s">
        <v>23</v>
      </c>
    </row>
    <row r="3" ht="6.6" customHeight="1"/>
    <row r="4" spans="2:17" ht="55.35" customHeight="1">
      <c r="B4" s="18" t="s">
        <v>1</v>
      </c>
      <c r="C4" s="18" t="s">
        <v>2</v>
      </c>
      <c r="D4" s="18" t="s">
        <v>3</v>
      </c>
      <c r="E4" s="19" t="s">
        <v>18</v>
      </c>
      <c r="F4" s="20"/>
      <c r="G4" s="18" t="s">
        <v>4</v>
      </c>
      <c r="H4" s="18" t="s">
        <v>5</v>
      </c>
      <c r="I4" s="18" t="s">
        <v>6</v>
      </c>
      <c r="J4" s="18" t="s">
        <v>19</v>
      </c>
      <c r="K4" s="18" t="s">
        <v>7</v>
      </c>
      <c r="L4" s="18" t="s">
        <v>8</v>
      </c>
      <c r="M4" s="18" t="s">
        <v>9</v>
      </c>
      <c r="N4" s="18" t="s">
        <v>21</v>
      </c>
      <c r="O4" s="18" t="s">
        <v>10</v>
      </c>
      <c r="P4" s="18" t="s">
        <v>11</v>
      </c>
      <c r="Q4" s="18" t="s">
        <v>22</v>
      </c>
    </row>
    <row r="5" spans="2:17" ht="284.55" customHeight="1">
      <c r="B5" s="21">
        <v>1</v>
      </c>
      <c r="C5" s="22" t="s">
        <v>26</v>
      </c>
      <c r="D5" s="23" t="s">
        <v>37</v>
      </c>
      <c r="E5" s="24" t="s">
        <v>20</v>
      </c>
      <c r="F5" s="25"/>
      <c r="G5" s="2"/>
      <c r="H5" s="21">
        <v>1</v>
      </c>
      <c r="I5" s="21" t="s">
        <v>12</v>
      </c>
      <c r="J5" s="26">
        <v>60000</v>
      </c>
      <c r="K5" s="21" t="s">
        <v>13</v>
      </c>
      <c r="L5" s="3"/>
      <c r="M5" s="27">
        <f>N5-L5</f>
        <v>0</v>
      </c>
      <c r="N5" s="27">
        <f>L5*(1+K5/100)</f>
        <v>0</v>
      </c>
      <c r="O5" s="27">
        <f>H5*L5</f>
        <v>0</v>
      </c>
      <c r="P5" s="27">
        <f>H5*M5</f>
        <v>0</v>
      </c>
      <c r="Q5" s="27">
        <f>H5*N5</f>
        <v>0</v>
      </c>
    </row>
    <row r="6" ht="12" customHeight="1"/>
    <row r="7" spans="2:5" ht="20.1" customHeight="1">
      <c r="B7" s="28" t="s">
        <v>14</v>
      </c>
      <c r="C7" s="29"/>
      <c r="D7" s="29"/>
      <c r="E7" s="30"/>
    </row>
    <row r="8" spans="2:5" ht="11.55" customHeight="1">
      <c r="B8" s="31"/>
      <c r="C8" s="31"/>
      <c r="D8" s="31"/>
      <c r="E8" s="31"/>
    </row>
    <row r="9" spans="2:5" ht="20.1" customHeight="1">
      <c r="B9" s="32" t="s">
        <v>15</v>
      </c>
      <c r="C9" s="33">
        <f>SUM(O5:O5)</f>
        <v>0</v>
      </c>
      <c r="D9" s="34"/>
      <c r="E9" s="35"/>
    </row>
    <row r="10" spans="2:5" ht="11.55" customHeight="1">
      <c r="B10" s="36"/>
      <c r="C10" s="37"/>
      <c r="D10" s="37"/>
      <c r="E10" s="37"/>
    </row>
    <row r="11" spans="2:5" ht="20.1" customHeight="1">
      <c r="B11" s="32" t="s">
        <v>16</v>
      </c>
      <c r="C11" s="33">
        <f>SUM(P5:P5)</f>
        <v>0</v>
      </c>
      <c r="D11" s="34"/>
      <c r="E11" s="35"/>
    </row>
    <row r="12" spans="2:5" ht="11.55" customHeight="1">
      <c r="B12" s="36"/>
      <c r="C12" s="37"/>
      <c r="D12" s="37"/>
      <c r="E12" s="37"/>
    </row>
    <row r="13" spans="2:5" ht="20.1" customHeight="1">
      <c r="B13" s="32" t="s">
        <v>17</v>
      </c>
      <c r="C13" s="33">
        <f>SUM(Q5:Q5)</f>
        <v>0</v>
      </c>
      <c r="D13" s="34"/>
      <c r="E13" s="35"/>
    </row>
    <row r="14" ht="5.55" customHeight="1"/>
    <row r="15" spans="2:14" ht="58.35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35" customHeight="1" hidden="1"/>
  </sheetData>
  <sheetProtection password="BE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A2" sqref="A2"/>
    </sheetView>
  </sheetViews>
  <sheetFormatPr defaultColWidth="9.140625" defaultRowHeight="12.75"/>
  <cols>
    <col min="1" max="1" width="30.7109375" style="10" customWidth="1"/>
    <col min="2" max="2" width="40.7109375" style="10" customWidth="1"/>
    <col min="3" max="16384" width="8.8515625" style="9" customWidth="1"/>
  </cols>
  <sheetData>
    <row r="1" spans="1:2" ht="8.4" customHeight="1">
      <c r="A1" s="7"/>
      <c r="B1" s="7"/>
    </row>
    <row r="2" spans="1:2" ht="17.4">
      <c r="A2" s="7"/>
      <c r="B2" s="5" t="s">
        <v>25</v>
      </c>
    </row>
    <row r="3" spans="1:2" ht="7.8" customHeight="1">
      <c r="A3" s="6"/>
      <c r="B3" s="6"/>
    </row>
    <row r="4" spans="1:2" ht="24" customHeight="1">
      <c r="A4" s="8"/>
      <c r="B4" s="4" t="s">
        <v>24</v>
      </c>
    </row>
    <row r="5" spans="1:2" ht="18" customHeight="1">
      <c r="A5" s="11" t="s">
        <v>27</v>
      </c>
      <c r="B5" s="13" t="s">
        <v>36</v>
      </c>
    </row>
    <row r="6" spans="1:2" ht="18" customHeight="1">
      <c r="A6" s="11" t="s">
        <v>28</v>
      </c>
      <c r="B6" s="13" t="s">
        <v>45</v>
      </c>
    </row>
    <row r="7" spans="1:2" ht="18" customHeight="1">
      <c r="A7" s="11" t="s">
        <v>29</v>
      </c>
      <c r="B7" s="13" t="s">
        <v>44</v>
      </c>
    </row>
    <row r="8" spans="1:2" ht="181.8" customHeight="1">
      <c r="A8" s="12" t="s">
        <v>30</v>
      </c>
      <c r="B8" s="14" t="s">
        <v>47</v>
      </c>
    </row>
    <row r="9" spans="1:2" ht="45" customHeight="1">
      <c r="A9" s="12" t="s">
        <v>31</v>
      </c>
      <c r="B9" s="14" t="s">
        <v>48</v>
      </c>
    </row>
    <row r="10" spans="1:2" ht="250.2" customHeight="1">
      <c r="A10" s="12" t="s">
        <v>32</v>
      </c>
      <c r="B10" s="14" t="s">
        <v>46</v>
      </c>
    </row>
    <row r="11" spans="1:2" ht="18" customHeight="1">
      <c r="A11" s="11" t="s">
        <v>43</v>
      </c>
      <c r="B11" s="13" t="s">
        <v>42</v>
      </c>
    </row>
    <row r="12" spans="1:2" ht="18" customHeight="1">
      <c r="A12" s="11" t="s">
        <v>35</v>
      </c>
      <c r="B12" s="13" t="s">
        <v>41</v>
      </c>
    </row>
    <row r="13" spans="1:2" ht="34.2" customHeight="1">
      <c r="A13" s="11" t="s">
        <v>34</v>
      </c>
      <c r="B13" s="13" t="s">
        <v>39</v>
      </c>
    </row>
    <row r="14" spans="1:2" ht="18" customHeight="1">
      <c r="A14" s="11" t="s">
        <v>33</v>
      </c>
      <c r="B14" s="13" t="s">
        <v>40</v>
      </c>
    </row>
    <row r="15" spans="1:2" ht="24" customHeight="1">
      <c r="A15" s="15" t="s">
        <v>49</v>
      </c>
      <c r="B15" s="16"/>
    </row>
  </sheetData>
  <mergeCells count="1"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2021-09-08T15:04:35Z</dcterms:modified>
  <cp:category/>
  <cp:version/>
  <cp:contentType/>
  <cp:contentStatus/>
</cp:coreProperties>
</file>