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53222"/>
  <mc:AlternateContent xmlns:mc="http://schemas.openxmlformats.org/markup-compatibility/2006">
    <mc:Choice Requires="x15">
      <x15ac:absPath xmlns:x15ac="http://schemas.microsoft.com/office/spreadsheetml/2010/11/ac" url="G:\_Obchodní\OOVZ\_spol\1 VZ\NVZ\DNS na dodávky pneu 2021\2 Zima 2021\2 DNS102 až DNS113 - ZNP\1 Výzva\Výzva\"/>
    </mc:Choice>
  </mc:AlternateContent>
  <bookViews>
    <workbookView xWindow="0" yWindow="0" windowWidth="23250" windowHeight="12435" activeTab="1"/>
  </bookViews>
  <sheets>
    <sheet name="Zimní, nad 3,5 tuny " sheetId="26" r:id="rId1"/>
    <sheet name="Ostatní (traktory, nakladače)" sheetId="27" r:id="rId2"/>
  </sheets>
  <definedNames>
    <definedName name="_xlnm.Print_Area" localSheetId="1">'Ostatní (traktory, nakladače)'!$A$1:$H$20</definedName>
    <definedName name="_xlnm.Print_Area" localSheetId="0">'Zimní, nad 3,5 tuny '!$A$1:$H$28</definedName>
  </definedNames>
  <calcPr calcId="162913"/>
</workbook>
</file>

<file path=xl/calcChain.xml><?xml version="1.0" encoding="utf-8"?>
<calcChain xmlns="http://schemas.openxmlformats.org/spreadsheetml/2006/main">
  <c r="F19" i="27" l="1"/>
  <c r="F28" i="26"/>
  <c r="H18" i="26" l="1"/>
  <c r="H19" i="26"/>
  <c r="H20" i="26"/>
  <c r="H21" i="26"/>
  <c r="H22" i="26"/>
  <c r="H23" i="26"/>
  <c r="H24" i="26"/>
  <c r="H17" i="27" l="1"/>
  <c r="H16" i="27"/>
  <c r="H15" i="27"/>
  <c r="H14" i="27"/>
  <c r="H13" i="27"/>
  <c r="H12" i="27"/>
  <c r="H11" i="27"/>
  <c r="H10" i="27"/>
  <c r="H9" i="27"/>
  <c r="H8" i="27"/>
  <c r="H7" i="27"/>
  <c r="H6" i="27"/>
  <c r="H17" i="26"/>
  <c r="H16" i="26"/>
  <c r="H15" i="26"/>
  <c r="H14" i="26"/>
  <c r="H13" i="26"/>
  <c r="H12" i="26"/>
  <c r="H11" i="26"/>
  <c r="H10" i="26"/>
  <c r="H9" i="26"/>
  <c r="H8" i="26"/>
  <c r="H7" i="26"/>
  <c r="H6" i="26"/>
  <c r="H19" i="27" l="1"/>
  <c r="H26" i="26"/>
</calcChain>
</file>

<file path=xl/sharedStrings.xml><?xml version="1.0" encoding="utf-8"?>
<sst xmlns="http://schemas.openxmlformats.org/spreadsheetml/2006/main" count="108" uniqueCount="48">
  <si>
    <t>Místo plnění:</t>
  </si>
  <si>
    <t>za 1 kus bez DPH</t>
  </si>
  <si>
    <t>celkem bez DPH</t>
  </si>
  <si>
    <t>Celkový počet pneumatik</t>
  </si>
  <si>
    <t>CPV kód</t>
  </si>
  <si>
    <t>Poř. číslo</t>
  </si>
  <si>
    <t>Vozidlo/stroj</t>
  </si>
  <si>
    <t>Rozměr pneumatiky</t>
  </si>
  <si>
    <t>Počet kusů</t>
  </si>
  <si>
    <t>Požadavky a minimální technické specifikace</t>
  </si>
  <si>
    <t>Nabídková cena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</si>
  <si>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</si>
  <si>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</si>
  <si>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Společné technické podmínky pro všechny pneumatiky</t>
  </si>
  <si>
    <t>přední</t>
  </si>
  <si>
    <t>zadní</t>
  </si>
  <si>
    <t>Tatra rz:3J56112,JU 2811</t>
  </si>
  <si>
    <t>Tatra rz:1J7 5261, JU 2139</t>
  </si>
  <si>
    <t>Tatra rz:4J15124,JU 2853</t>
  </si>
  <si>
    <t>Tatra rz:2J0 3985,JU 2148</t>
  </si>
  <si>
    <t>Tatra rz: 2J6 5481, JU2141</t>
  </si>
  <si>
    <t>Smykový nakladač rz:J03 0319,JU 2879</t>
  </si>
  <si>
    <t>Unimog rz:4J4 7016,JU 2724</t>
  </si>
  <si>
    <t>Case rz:J03 3587,JU 2963</t>
  </si>
  <si>
    <t>Case rz:J03 5047,JU 2972</t>
  </si>
  <si>
    <t>Traktor JI 47-75,JU 2783</t>
  </si>
  <si>
    <t>7,50-16 8PR</t>
  </si>
  <si>
    <t>Traktorrz:JI 47-75,JU 2783</t>
  </si>
  <si>
    <t>Iveco Trakker rz:5J5 3324, JU 2918</t>
  </si>
  <si>
    <t>Dieci rz:J03 1958,JU2880</t>
  </si>
  <si>
    <t>Zam 03,JU2960</t>
  </si>
  <si>
    <t>Rypadlonakladač rz:J02 2421,JU2877</t>
  </si>
  <si>
    <t xml:space="preserve">přední </t>
  </si>
  <si>
    <t>Sek 05,JU 2636</t>
  </si>
  <si>
    <t>12-16,5 12PR 144 A3, stavební, smykový
 nakladač,80% práce na zpevněném povrchu !</t>
  </si>
  <si>
    <t xml:space="preserve">16,9-28 ,12PR, 152 ,A8,stavební </t>
  </si>
  <si>
    <t>Cestmistrovství Jihlava, Kosovská 1122/16, 586 01 Jihlava</t>
  </si>
  <si>
    <t>7,5-16 8PR</t>
  </si>
  <si>
    <t>16,9-30 12PR 143A6</t>
  </si>
  <si>
    <t>360/80 R24 143 A8 138D-silniční komunální</t>
  </si>
  <si>
    <t>405/70-24  14 PR,152B TL manipulátor</t>
  </si>
  <si>
    <t>Umístění nápravy na vozidle</t>
  </si>
  <si>
    <t>315/80 R22,5 156/150L energetický štítek: přilnavost za mokra B, valivý odpor D, max.75dB, hmotnost max. 70kg</t>
  </si>
  <si>
    <t>445/65 R22,5 169K energetický štítek: přilnavost za mokra c, valivý odpor c, max.75dB</t>
  </si>
  <si>
    <t>14,5 R20 TL143J 18PR</t>
  </si>
  <si>
    <t>Technická a množstevní specifikace - pneu pro traktory, nakladače a podobné stroje</t>
  </si>
  <si>
    <t>Technická a množstevní specifikace  - Zimní nákladní pneumatiky pro vozidla nad 3,5 tuny</t>
  </si>
  <si>
    <t xml:space="preserve">34351100-3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</si>
</sst>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2" fillId="0" borderId="0"/>
  </cellStyleXfs>
  <cellXfs count="4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1" fillId="0" borderId="0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5" fillId="4" borderId="0" xfId="0" applyFont="1" applyFill="1" applyAlignment="1">
      <alignment vertical="center"/>
    </xf>
    <xf numFmtId="0" fontId="3" fillId="4" borderId="0" xfId="0" applyFont="1" applyFill="1" applyAlignment="1">
      <alignment vertical="center"/>
    </xf>
    <xf numFmtId="0" fontId="4" fillId="4" borderId="1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4" borderId="4" xfId="0" applyFont="1" applyFill="1" applyBorder="1" applyAlignment="1">
      <alignment horizontal="left" vertical="center"/>
    </xf>
    <xf numFmtId="0" fontId="0" fillId="4" borderId="4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4" fillId="4" borderId="0" xfId="0" applyFont="1" applyFill="1" applyBorder="1" applyAlignment="1">
      <alignment horizontal="left" vertical="center"/>
    </xf>
    <xf numFmtId="0" fontId="0" fillId="0" borderId="5" xfId="0" applyFill="1" applyBorder="1" applyAlignment="1">
      <alignment horizontal="center" vertical="center"/>
    </xf>
    <xf numFmtId="0" fontId="0" fillId="0" borderId="4" xfId="0" applyBorder="1"/>
    <xf numFmtId="0" fontId="0" fillId="0" borderId="1" xfId="0" applyFill="1" applyBorder="1" applyAlignment="1">
      <alignment horizontal="center" vertical="center"/>
    </xf>
    <xf numFmtId="0" fontId="0" fillId="0" borderId="1" xfId="0" applyBorder="1"/>
    <xf numFmtId="0" fontId="4" fillId="4" borderId="3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left"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4" fillId="4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view="pageBreakPreview" topLeftCell="A16" zoomScale="70" zoomScaleNormal="85" zoomScaleSheetLayoutView="70" workbookViewId="0">
      <selection activeCell="C13" sqref="C13"/>
    </sheetView>
  </sheetViews>
  <sheetFormatPr defaultColWidth="9.140625" defaultRowHeight="15.75" x14ac:dyDescent="0.25"/>
  <cols>
    <col min="1" max="1" width="6.28515625" style="2" customWidth="1"/>
    <col min="2" max="2" width="12.7109375" style="11" customWidth="1"/>
    <col min="3" max="3" width="35.85546875" style="11" customWidth="1"/>
    <col min="4" max="4" width="45.7109375" style="11" customWidth="1"/>
    <col min="5" max="5" width="28.28515625" style="11" customWidth="1"/>
    <col min="6" max="6" width="12.140625" style="2" customWidth="1"/>
    <col min="7" max="8" width="36.7109375" style="11" customWidth="1"/>
    <col min="9" max="16384" width="9.140625" style="2"/>
  </cols>
  <sheetData>
    <row r="1" spans="1:13" s="3" customFormat="1" ht="30" customHeight="1" x14ac:dyDescent="0.25">
      <c r="A1" s="44" t="s">
        <v>46</v>
      </c>
      <c r="B1" s="44"/>
      <c r="C1" s="44"/>
      <c r="D1" s="44"/>
      <c r="E1" s="44"/>
      <c r="F1" s="44"/>
      <c r="G1" s="44"/>
      <c r="H1" s="44"/>
    </row>
    <row r="2" spans="1:13" s="6" customFormat="1" x14ac:dyDescent="0.25">
      <c r="B2" s="5"/>
      <c r="C2" s="4"/>
      <c r="D2" s="5"/>
      <c r="E2" s="5"/>
      <c r="G2" s="5"/>
      <c r="H2" s="5"/>
    </row>
    <row r="3" spans="1:13" s="6" customFormat="1" ht="30" customHeight="1" x14ac:dyDescent="0.25">
      <c r="B3" s="5"/>
      <c r="C3" s="4" t="s">
        <v>0</v>
      </c>
      <c r="D3" s="20" t="s">
        <v>36</v>
      </c>
      <c r="E3" s="20"/>
      <c r="F3" s="21"/>
      <c r="G3" s="20"/>
      <c r="H3" s="5"/>
    </row>
    <row r="4" spans="1:13" s="6" customFormat="1" ht="30" customHeight="1" x14ac:dyDescent="0.25">
      <c r="A4" s="45" t="s">
        <v>5</v>
      </c>
      <c r="B4" s="46" t="s">
        <v>4</v>
      </c>
      <c r="C4" s="46" t="s">
        <v>6</v>
      </c>
      <c r="D4" s="46" t="s">
        <v>9</v>
      </c>
      <c r="E4" s="46"/>
      <c r="F4" s="46"/>
      <c r="G4" s="46" t="s">
        <v>10</v>
      </c>
      <c r="H4" s="46"/>
    </row>
    <row r="5" spans="1:13" s="1" customFormat="1" ht="30" customHeight="1" x14ac:dyDescent="0.25">
      <c r="A5" s="45"/>
      <c r="B5" s="46"/>
      <c r="C5" s="46"/>
      <c r="D5" s="15" t="s">
        <v>7</v>
      </c>
      <c r="E5" s="40" t="s">
        <v>41</v>
      </c>
      <c r="F5" s="15" t="s">
        <v>8</v>
      </c>
      <c r="G5" s="15" t="s">
        <v>1</v>
      </c>
      <c r="H5" s="15" t="s">
        <v>2</v>
      </c>
    </row>
    <row r="6" spans="1:13" s="3" customFormat="1" ht="47.25" x14ac:dyDescent="0.25">
      <c r="A6" s="10">
        <v>1</v>
      </c>
      <c r="B6" s="10" t="s">
        <v>47</v>
      </c>
      <c r="C6" s="22" t="s">
        <v>16</v>
      </c>
      <c r="D6" s="39" t="s">
        <v>42</v>
      </c>
      <c r="E6" s="22" t="s">
        <v>14</v>
      </c>
      <c r="F6" s="23">
        <v>2</v>
      </c>
      <c r="G6" s="8">
        <v>0</v>
      </c>
      <c r="H6" s="8">
        <f t="shared" ref="H6:H24" si="0">F6*G6</f>
        <v>0</v>
      </c>
    </row>
    <row r="7" spans="1:13" s="3" customFormat="1" ht="47.25" x14ac:dyDescent="0.25">
      <c r="A7" s="10">
        <v>2</v>
      </c>
      <c r="B7" s="10" t="s">
        <v>47</v>
      </c>
      <c r="C7" s="22" t="s">
        <v>17</v>
      </c>
      <c r="D7" s="39" t="s">
        <v>43</v>
      </c>
      <c r="E7" s="22" t="s">
        <v>14</v>
      </c>
      <c r="F7" s="23">
        <v>2</v>
      </c>
      <c r="G7" s="8">
        <v>0</v>
      </c>
      <c r="H7" s="8">
        <f t="shared" si="0"/>
        <v>0</v>
      </c>
    </row>
    <row r="8" spans="1:13" s="3" customFormat="1" ht="47.25" x14ac:dyDescent="0.25">
      <c r="A8" s="10">
        <v>3</v>
      </c>
      <c r="B8" s="10" t="s">
        <v>47</v>
      </c>
      <c r="C8" s="22" t="s">
        <v>17</v>
      </c>
      <c r="D8" s="39" t="s">
        <v>43</v>
      </c>
      <c r="E8" s="22" t="s">
        <v>15</v>
      </c>
      <c r="F8" s="23">
        <v>2</v>
      </c>
      <c r="G8" s="8">
        <v>0</v>
      </c>
      <c r="H8" s="8">
        <f t="shared" si="0"/>
        <v>0</v>
      </c>
    </row>
    <row r="9" spans="1:13" s="3" customFormat="1" ht="47.25" x14ac:dyDescent="0.25">
      <c r="A9" s="10">
        <v>4</v>
      </c>
      <c r="B9" s="10" t="s">
        <v>47</v>
      </c>
      <c r="C9" s="22" t="s">
        <v>18</v>
      </c>
      <c r="D9" s="39" t="s">
        <v>42</v>
      </c>
      <c r="E9" s="22" t="s">
        <v>15</v>
      </c>
      <c r="F9" s="23">
        <v>4</v>
      </c>
      <c r="G9" s="8">
        <v>0</v>
      </c>
      <c r="H9" s="8">
        <f t="shared" si="0"/>
        <v>0</v>
      </c>
    </row>
    <row r="10" spans="1:13" s="3" customFormat="1" ht="47.25" x14ac:dyDescent="0.25">
      <c r="A10" s="10">
        <v>5</v>
      </c>
      <c r="B10" s="10" t="s">
        <v>47</v>
      </c>
      <c r="C10" s="22" t="s">
        <v>19</v>
      </c>
      <c r="D10" s="39" t="s">
        <v>42</v>
      </c>
      <c r="E10" s="22" t="s">
        <v>14</v>
      </c>
      <c r="F10" s="23">
        <v>2</v>
      </c>
      <c r="G10" s="8">
        <v>0</v>
      </c>
      <c r="H10" s="8">
        <f t="shared" si="0"/>
        <v>0</v>
      </c>
    </row>
    <row r="11" spans="1:13" s="3" customFormat="1" ht="47.25" x14ac:dyDescent="0.25">
      <c r="A11" s="10">
        <v>6</v>
      </c>
      <c r="B11" s="10" t="s">
        <v>47</v>
      </c>
      <c r="C11" s="22" t="s">
        <v>20</v>
      </c>
      <c r="D11" s="39" t="s">
        <v>42</v>
      </c>
      <c r="E11" s="22" t="s">
        <v>14</v>
      </c>
      <c r="F11" s="23">
        <v>2</v>
      </c>
      <c r="G11" s="8">
        <v>0</v>
      </c>
      <c r="H11" s="8">
        <f t="shared" si="0"/>
        <v>0</v>
      </c>
    </row>
    <row r="12" spans="1:13" s="3" customFormat="1" ht="47.45" customHeight="1" x14ac:dyDescent="0.25">
      <c r="A12" s="10">
        <v>7</v>
      </c>
      <c r="B12" s="10" t="s">
        <v>47</v>
      </c>
      <c r="C12" s="22" t="s">
        <v>22</v>
      </c>
      <c r="D12" s="22" t="s">
        <v>44</v>
      </c>
      <c r="E12" s="22" t="s">
        <v>14</v>
      </c>
      <c r="F12" s="23">
        <v>2</v>
      </c>
      <c r="G12" s="8">
        <v>0</v>
      </c>
      <c r="H12" s="8">
        <f t="shared" si="0"/>
        <v>0</v>
      </c>
    </row>
    <row r="13" spans="1:13" s="3" customFormat="1" ht="39.950000000000003" customHeight="1" x14ac:dyDescent="0.25">
      <c r="A13" s="10">
        <v>8</v>
      </c>
      <c r="B13" s="10" t="s">
        <v>47</v>
      </c>
      <c r="C13" s="22" t="s">
        <v>22</v>
      </c>
      <c r="D13" s="22" t="s">
        <v>44</v>
      </c>
      <c r="E13" s="22" t="s">
        <v>15</v>
      </c>
      <c r="F13" s="23">
        <v>2</v>
      </c>
      <c r="G13" s="8">
        <v>0</v>
      </c>
      <c r="H13" s="8">
        <f t="shared" si="0"/>
        <v>0</v>
      </c>
    </row>
    <row r="14" spans="1:13" s="3" customFormat="1" ht="47.25" x14ac:dyDescent="0.25">
      <c r="A14" s="10">
        <v>9</v>
      </c>
      <c r="B14" s="10" t="s">
        <v>47</v>
      </c>
      <c r="C14" s="22" t="s">
        <v>28</v>
      </c>
      <c r="D14" s="39" t="s">
        <v>42</v>
      </c>
      <c r="E14" s="22" t="s">
        <v>15</v>
      </c>
      <c r="F14" s="23">
        <v>4</v>
      </c>
      <c r="G14" s="8">
        <v>0</v>
      </c>
      <c r="H14" s="8">
        <f t="shared" si="0"/>
        <v>0</v>
      </c>
      <c r="M14" s="38"/>
    </row>
    <row r="15" spans="1:13" s="3" customFormat="1" ht="39.950000000000003" customHeight="1" x14ac:dyDescent="0.25">
      <c r="A15" s="10">
        <v>10</v>
      </c>
      <c r="B15" s="10"/>
      <c r="C15" s="22"/>
      <c r="D15" s="22"/>
      <c r="E15" s="22"/>
      <c r="F15" s="23"/>
      <c r="G15" s="8">
        <v>0</v>
      </c>
      <c r="H15" s="8">
        <f t="shared" si="0"/>
        <v>0</v>
      </c>
    </row>
    <row r="16" spans="1:13" s="3" customFormat="1" x14ac:dyDescent="0.25">
      <c r="A16" s="10">
        <v>11</v>
      </c>
      <c r="B16" s="10"/>
      <c r="C16" s="22"/>
      <c r="D16" s="39"/>
      <c r="E16" s="22"/>
      <c r="F16" s="23"/>
      <c r="G16" s="8">
        <v>0</v>
      </c>
      <c r="H16" s="8">
        <f t="shared" si="0"/>
        <v>0</v>
      </c>
    </row>
    <row r="17" spans="1:8" s="3" customFormat="1" ht="57" customHeight="1" x14ac:dyDescent="0.25">
      <c r="A17" s="10">
        <v>12</v>
      </c>
      <c r="B17" s="7"/>
      <c r="C17" s="22"/>
      <c r="D17" s="22"/>
      <c r="E17" s="22"/>
      <c r="F17" s="23"/>
      <c r="G17" s="8">
        <v>0</v>
      </c>
      <c r="H17" s="8">
        <f t="shared" si="0"/>
        <v>0</v>
      </c>
    </row>
    <row r="18" spans="1:8" ht="54" customHeight="1" x14ac:dyDescent="0.25">
      <c r="A18" s="33">
        <v>13</v>
      </c>
      <c r="B18" s="34"/>
      <c r="C18" s="35"/>
      <c r="D18" s="22"/>
      <c r="E18" s="22"/>
      <c r="F18" s="23"/>
      <c r="G18" s="8">
        <v>0</v>
      </c>
      <c r="H18" s="8">
        <f t="shared" si="0"/>
        <v>0</v>
      </c>
    </row>
    <row r="19" spans="1:8" ht="54" customHeight="1" x14ac:dyDescent="0.25">
      <c r="A19" s="33">
        <v>14</v>
      </c>
      <c r="B19" s="34"/>
      <c r="C19" s="22"/>
      <c r="D19" s="36"/>
      <c r="E19" s="22"/>
      <c r="F19" s="23"/>
      <c r="G19" s="8">
        <v>0</v>
      </c>
      <c r="H19" s="8">
        <f t="shared" si="0"/>
        <v>0</v>
      </c>
    </row>
    <row r="20" spans="1:8" ht="54" customHeight="1" x14ac:dyDescent="0.25">
      <c r="A20" s="33">
        <v>15</v>
      </c>
      <c r="B20" s="34"/>
      <c r="C20" s="22"/>
      <c r="D20" s="36"/>
      <c r="E20" s="22"/>
      <c r="F20" s="23"/>
      <c r="G20" s="8">
        <v>0</v>
      </c>
      <c r="H20" s="8">
        <f t="shared" si="0"/>
        <v>0</v>
      </c>
    </row>
    <row r="21" spans="1:8" ht="54" customHeight="1" x14ac:dyDescent="0.25">
      <c r="A21" s="31">
        <v>16</v>
      </c>
      <c r="B21" s="32"/>
      <c r="C21" s="27"/>
      <c r="D21" s="30"/>
      <c r="E21" s="27"/>
      <c r="F21" s="28"/>
      <c r="G21" s="8">
        <v>0</v>
      </c>
      <c r="H21" s="8">
        <f t="shared" si="0"/>
        <v>0</v>
      </c>
    </row>
    <row r="22" spans="1:8" ht="54" customHeight="1" x14ac:dyDescent="0.25">
      <c r="A22" s="37">
        <v>17</v>
      </c>
      <c r="B22" s="34"/>
      <c r="C22" s="22"/>
      <c r="D22" s="36"/>
      <c r="E22" s="22"/>
      <c r="F22" s="23"/>
      <c r="G22" s="8">
        <v>0</v>
      </c>
      <c r="H22" s="8">
        <f t="shared" si="0"/>
        <v>0</v>
      </c>
    </row>
    <row r="23" spans="1:8" ht="54" customHeight="1" x14ac:dyDescent="0.25">
      <c r="A23" s="33">
        <v>18</v>
      </c>
      <c r="B23" s="34"/>
      <c r="C23" s="22"/>
      <c r="D23" s="36"/>
      <c r="E23" s="22"/>
      <c r="F23" s="23"/>
      <c r="G23" s="8">
        <v>0</v>
      </c>
      <c r="H23" s="8">
        <f t="shared" si="0"/>
        <v>0</v>
      </c>
    </row>
    <row r="24" spans="1:8" ht="54" customHeight="1" x14ac:dyDescent="0.25">
      <c r="A24" s="33">
        <v>20</v>
      </c>
      <c r="B24" s="34"/>
      <c r="C24" s="22"/>
      <c r="D24" s="39"/>
      <c r="E24" s="22"/>
      <c r="F24" s="23"/>
      <c r="G24" s="8">
        <v>0</v>
      </c>
      <c r="H24" s="8">
        <f t="shared" si="0"/>
        <v>0</v>
      </c>
    </row>
    <row r="25" spans="1:8" ht="54" customHeight="1" x14ac:dyDescent="0.25">
      <c r="A25" s="29"/>
      <c r="B25" s="2"/>
      <c r="C25" s="30"/>
      <c r="D25" s="30"/>
      <c r="E25" s="27"/>
      <c r="F25" s="28"/>
      <c r="G25" s="2"/>
    </row>
    <row r="26" spans="1:8" s="9" customFormat="1" ht="58.9" customHeight="1" x14ac:dyDescent="0.35">
      <c r="A26" s="25"/>
      <c r="B26" s="2"/>
      <c r="C26" s="16"/>
      <c r="D26" s="12"/>
      <c r="E26" s="13" t="s">
        <v>3</v>
      </c>
      <c r="F26" s="28"/>
      <c r="G26" s="13" t="s">
        <v>11</v>
      </c>
      <c r="H26" s="18">
        <f>SUM(H6:H18)</f>
        <v>0</v>
      </c>
    </row>
    <row r="27" spans="1:8" x14ac:dyDescent="0.25">
      <c r="B27" s="2"/>
      <c r="F27" s="28"/>
    </row>
    <row r="28" spans="1:8" ht="94.5" x14ac:dyDescent="0.25">
      <c r="A28" s="41" t="s">
        <v>13</v>
      </c>
      <c r="B28" s="42"/>
      <c r="C28" s="43"/>
      <c r="D28" s="24" t="s">
        <v>12</v>
      </c>
      <c r="E28" s="24"/>
      <c r="F28" s="14">
        <f>SUM(F6:F25)</f>
        <v>22</v>
      </c>
      <c r="G28" s="24"/>
      <c r="H28" s="24"/>
    </row>
    <row r="30" spans="1:8" x14ac:dyDescent="0.25">
      <c r="B30" s="26"/>
      <c r="F30" s="24"/>
    </row>
  </sheetData>
  <mergeCells count="7">
    <mergeCell ref="A28:C28"/>
    <mergeCell ref="A1:H1"/>
    <mergeCell ref="A4:A5"/>
    <mergeCell ref="B4:B5"/>
    <mergeCell ref="C4:C5"/>
    <mergeCell ref="D4:F4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&amp;LVZ:&amp;RPříloha V1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BreakPreview" zoomScale="70" zoomScaleNormal="85" zoomScaleSheetLayoutView="70" workbookViewId="0">
      <selection activeCell="C17" sqref="C17"/>
    </sheetView>
  </sheetViews>
  <sheetFormatPr defaultColWidth="9.140625" defaultRowHeight="15.75" x14ac:dyDescent="0.25"/>
  <cols>
    <col min="1" max="1" width="6.28515625" style="2" customWidth="1"/>
    <col min="2" max="2" width="12.7109375" style="11" customWidth="1"/>
    <col min="3" max="3" width="35.85546875" style="11" customWidth="1"/>
    <col min="4" max="4" width="45.7109375" style="11" customWidth="1"/>
    <col min="5" max="5" width="28.28515625" style="11" customWidth="1"/>
    <col min="6" max="6" width="12.140625" style="2" customWidth="1"/>
    <col min="7" max="8" width="36.7109375" style="11" customWidth="1"/>
    <col min="9" max="16384" width="9.140625" style="2"/>
  </cols>
  <sheetData>
    <row r="1" spans="1:8" s="3" customFormat="1" ht="30" customHeight="1" x14ac:dyDescent="0.25">
      <c r="A1" s="44" t="s">
        <v>45</v>
      </c>
      <c r="B1" s="44"/>
      <c r="C1" s="44"/>
      <c r="D1" s="44"/>
      <c r="E1" s="44"/>
      <c r="F1" s="44"/>
      <c r="G1" s="44"/>
      <c r="H1" s="44"/>
    </row>
    <row r="2" spans="1:8" s="6" customFormat="1" x14ac:dyDescent="0.25">
      <c r="B2" s="5"/>
      <c r="C2" s="4"/>
      <c r="D2" s="5"/>
      <c r="E2" s="5"/>
      <c r="G2" s="5"/>
      <c r="H2" s="5"/>
    </row>
    <row r="3" spans="1:8" s="6" customFormat="1" ht="30" customHeight="1" x14ac:dyDescent="0.25">
      <c r="B3" s="5"/>
      <c r="C3" s="4" t="s">
        <v>0</v>
      </c>
      <c r="D3" s="20" t="s">
        <v>36</v>
      </c>
      <c r="E3" s="20"/>
      <c r="F3" s="21"/>
      <c r="G3" s="20"/>
      <c r="H3" s="5"/>
    </row>
    <row r="4" spans="1:8" s="6" customFormat="1" ht="30" customHeight="1" x14ac:dyDescent="0.25">
      <c r="A4" s="45" t="s">
        <v>5</v>
      </c>
      <c r="B4" s="46" t="s">
        <v>4</v>
      </c>
      <c r="C4" s="46" t="s">
        <v>6</v>
      </c>
      <c r="D4" s="46" t="s">
        <v>9</v>
      </c>
      <c r="E4" s="46"/>
      <c r="F4" s="46"/>
      <c r="G4" s="46" t="s">
        <v>10</v>
      </c>
      <c r="H4" s="46"/>
    </row>
    <row r="5" spans="1:8" s="1" customFormat="1" ht="30" customHeight="1" x14ac:dyDescent="0.25">
      <c r="A5" s="45"/>
      <c r="B5" s="46"/>
      <c r="C5" s="46"/>
      <c r="D5" s="17" t="s">
        <v>7</v>
      </c>
      <c r="E5" s="40" t="s">
        <v>41</v>
      </c>
      <c r="F5" s="17" t="s">
        <v>8</v>
      </c>
      <c r="G5" s="17" t="s">
        <v>1</v>
      </c>
      <c r="H5" s="17" t="s">
        <v>2</v>
      </c>
    </row>
    <row r="6" spans="1:8" s="3" customFormat="1" ht="39.950000000000003" customHeight="1" x14ac:dyDescent="0.25">
      <c r="A6" s="10">
        <v>1</v>
      </c>
      <c r="B6" s="10" t="s">
        <v>47</v>
      </c>
      <c r="C6" s="22" t="s">
        <v>27</v>
      </c>
      <c r="D6" s="22" t="s">
        <v>38</v>
      </c>
      <c r="E6" s="22" t="s">
        <v>15</v>
      </c>
      <c r="F6" s="23">
        <v>2</v>
      </c>
      <c r="G6" s="8">
        <v>0</v>
      </c>
      <c r="H6" s="8">
        <f t="shared" ref="H6:H17" si="0">F6*G6</f>
        <v>0</v>
      </c>
    </row>
    <row r="7" spans="1:8" s="3" customFormat="1" ht="39.950000000000003" customHeight="1" x14ac:dyDescent="0.25">
      <c r="A7" s="10">
        <v>2</v>
      </c>
      <c r="B7" s="10" t="s">
        <v>47</v>
      </c>
      <c r="C7" s="22" t="s">
        <v>21</v>
      </c>
      <c r="D7" s="39" t="s">
        <v>34</v>
      </c>
      <c r="E7" s="22" t="s">
        <v>15</v>
      </c>
      <c r="F7" s="23">
        <v>2</v>
      </c>
      <c r="G7" s="8">
        <v>0</v>
      </c>
      <c r="H7" s="8">
        <f t="shared" si="0"/>
        <v>0</v>
      </c>
    </row>
    <row r="8" spans="1:8" s="3" customFormat="1" ht="39.950000000000003" customHeight="1" x14ac:dyDescent="0.25">
      <c r="A8" s="10">
        <v>3</v>
      </c>
      <c r="B8" s="10" t="s">
        <v>47</v>
      </c>
      <c r="C8" s="35" t="s">
        <v>25</v>
      </c>
      <c r="D8" s="22" t="s">
        <v>26</v>
      </c>
      <c r="E8" s="22" t="s">
        <v>14</v>
      </c>
      <c r="F8" s="23">
        <v>2</v>
      </c>
      <c r="G8" s="8">
        <v>0</v>
      </c>
      <c r="H8" s="8">
        <f t="shared" si="0"/>
        <v>0</v>
      </c>
    </row>
    <row r="9" spans="1:8" s="3" customFormat="1" ht="39.950000000000003" customHeight="1" x14ac:dyDescent="0.25">
      <c r="A9" s="10">
        <v>4</v>
      </c>
      <c r="B9" s="10" t="s">
        <v>47</v>
      </c>
      <c r="C9" s="22" t="s">
        <v>29</v>
      </c>
      <c r="D9" s="36" t="s">
        <v>40</v>
      </c>
      <c r="E9" s="22" t="s">
        <v>15</v>
      </c>
      <c r="F9" s="23">
        <v>2</v>
      </c>
      <c r="G9" s="8">
        <v>0</v>
      </c>
      <c r="H9" s="8">
        <f t="shared" si="0"/>
        <v>0</v>
      </c>
    </row>
    <row r="10" spans="1:8" s="3" customFormat="1" ht="39.950000000000003" customHeight="1" x14ac:dyDescent="0.25">
      <c r="A10" s="10">
        <v>5</v>
      </c>
      <c r="B10" s="10" t="s">
        <v>47</v>
      </c>
      <c r="C10" s="22" t="s">
        <v>30</v>
      </c>
      <c r="D10" s="36" t="s">
        <v>37</v>
      </c>
      <c r="E10" s="22" t="s">
        <v>14</v>
      </c>
      <c r="F10" s="23">
        <v>2</v>
      </c>
      <c r="G10" s="8">
        <v>0</v>
      </c>
      <c r="H10" s="8">
        <f t="shared" si="0"/>
        <v>0</v>
      </c>
    </row>
    <row r="11" spans="1:8" s="3" customFormat="1" ht="39.950000000000003" customHeight="1" x14ac:dyDescent="0.25">
      <c r="A11" s="10">
        <v>6</v>
      </c>
      <c r="B11" s="10" t="s">
        <v>47</v>
      </c>
      <c r="C11" s="27" t="s">
        <v>31</v>
      </c>
      <c r="D11" s="30" t="s">
        <v>35</v>
      </c>
      <c r="E11" s="27" t="s">
        <v>32</v>
      </c>
      <c r="F11" s="28">
        <v>2</v>
      </c>
      <c r="G11" s="8">
        <v>0</v>
      </c>
      <c r="H11" s="8">
        <f t="shared" si="0"/>
        <v>0</v>
      </c>
    </row>
    <row r="12" spans="1:8" s="3" customFormat="1" ht="39.950000000000003" customHeight="1" x14ac:dyDescent="0.25">
      <c r="A12" s="10">
        <v>7</v>
      </c>
      <c r="B12" s="10" t="s">
        <v>47</v>
      </c>
      <c r="C12" s="22" t="s">
        <v>33</v>
      </c>
      <c r="D12" s="36" t="s">
        <v>37</v>
      </c>
      <c r="E12" s="22" t="s">
        <v>14</v>
      </c>
      <c r="F12" s="23">
        <v>2</v>
      </c>
      <c r="G12" s="8">
        <v>0</v>
      </c>
      <c r="H12" s="8">
        <f t="shared" si="0"/>
        <v>0</v>
      </c>
    </row>
    <row r="13" spans="1:8" s="3" customFormat="1" ht="39.950000000000003" customHeight="1" x14ac:dyDescent="0.25">
      <c r="A13" s="10">
        <v>8</v>
      </c>
      <c r="B13" s="10" t="s">
        <v>47</v>
      </c>
      <c r="C13" s="22" t="s">
        <v>33</v>
      </c>
      <c r="D13" s="36" t="s">
        <v>38</v>
      </c>
      <c r="E13" s="22" t="s">
        <v>15</v>
      </c>
      <c r="F13" s="23">
        <v>2</v>
      </c>
      <c r="G13" s="8">
        <v>0</v>
      </c>
      <c r="H13" s="8">
        <f t="shared" si="0"/>
        <v>0</v>
      </c>
    </row>
    <row r="14" spans="1:8" s="3" customFormat="1" ht="39.950000000000003" customHeight="1" x14ac:dyDescent="0.25">
      <c r="A14" s="10">
        <v>9</v>
      </c>
      <c r="B14" s="10" t="s">
        <v>47</v>
      </c>
      <c r="C14" s="22" t="s">
        <v>23</v>
      </c>
      <c r="D14" s="22" t="s">
        <v>39</v>
      </c>
      <c r="E14" s="22" t="s">
        <v>14</v>
      </c>
      <c r="F14" s="23">
        <v>2</v>
      </c>
      <c r="G14" s="8">
        <v>0</v>
      </c>
      <c r="H14" s="8">
        <f t="shared" si="0"/>
        <v>0</v>
      </c>
    </row>
    <row r="15" spans="1:8" s="3" customFormat="1" ht="39.950000000000003" customHeight="1" x14ac:dyDescent="0.25">
      <c r="A15" s="10">
        <v>10</v>
      </c>
      <c r="B15" s="10" t="s">
        <v>47</v>
      </c>
      <c r="C15" s="22" t="s">
        <v>24</v>
      </c>
      <c r="D15" s="22" t="s">
        <v>39</v>
      </c>
      <c r="E15" s="22" t="s">
        <v>14</v>
      </c>
      <c r="F15" s="23">
        <v>2</v>
      </c>
      <c r="G15" s="8">
        <v>0</v>
      </c>
      <c r="H15" s="8">
        <f t="shared" si="0"/>
        <v>0</v>
      </c>
    </row>
    <row r="16" spans="1:8" s="3" customFormat="1" ht="39.950000000000003" customHeight="1" x14ac:dyDescent="0.25">
      <c r="A16" s="10">
        <v>11</v>
      </c>
      <c r="B16" s="19"/>
      <c r="C16" s="22"/>
      <c r="D16" s="22"/>
      <c r="E16" s="22"/>
      <c r="F16" s="23"/>
      <c r="G16" s="8">
        <v>0</v>
      </c>
      <c r="H16" s="8">
        <f t="shared" si="0"/>
        <v>0</v>
      </c>
    </row>
    <row r="17" spans="1:8" s="3" customFormat="1" ht="39.950000000000003" customHeight="1" x14ac:dyDescent="0.25">
      <c r="A17" s="10">
        <v>12</v>
      </c>
      <c r="B17" s="19"/>
      <c r="C17" s="22"/>
      <c r="D17" s="22"/>
      <c r="E17" s="22"/>
      <c r="F17" s="23"/>
      <c r="G17" s="8">
        <v>0</v>
      </c>
      <c r="H17" s="8">
        <f t="shared" si="0"/>
        <v>0</v>
      </c>
    </row>
    <row r="19" spans="1:8" s="9" customFormat="1" ht="60" customHeight="1" x14ac:dyDescent="0.35">
      <c r="A19" s="47"/>
      <c r="B19" s="47"/>
      <c r="C19" s="16"/>
      <c r="D19" s="12"/>
      <c r="E19" s="13" t="s">
        <v>3</v>
      </c>
      <c r="F19" s="14">
        <f>SUM(F6:F17)</f>
        <v>20</v>
      </c>
      <c r="G19" s="13" t="s">
        <v>11</v>
      </c>
      <c r="H19" s="18">
        <f>SUM(H6:H18)</f>
        <v>0</v>
      </c>
    </row>
    <row r="21" spans="1:8" ht="45" customHeight="1" x14ac:dyDescent="0.25"/>
    <row r="22" spans="1:8" ht="45" customHeight="1" x14ac:dyDescent="0.25"/>
  </sheetData>
  <mergeCells count="7">
    <mergeCell ref="A19:B19"/>
    <mergeCell ref="A1:H1"/>
    <mergeCell ref="A4:A5"/>
    <mergeCell ref="B4:B5"/>
    <mergeCell ref="C4:C5"/>
    <mergeCell ref="D4:F4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&amp;LVZ:&amp;RPříloha V1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Zimní, nad 3,5 tuny </vt:lpstr>
      <vt:lpstr>Ostatní (traktory, nakladače)</vt:lpstr>
      <vt:lpstr>'Ostatní (traktory, nakladače)'!Oblast_tisku</vt:lpstr>
      <vt:lpstr>'Zimní, nad 3,5 tuny '!Oblast_tisku</vt:lpstr>
    </vt:vector>
  </TitlesOfParts>
  <Company>KSÚSV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Grmelová Petra</cp:lastModifiedBy>
  <cp:lastPrinted>2019-01-29T12:50:27Z</cp:lastPrinted>
  <dcterms:created xsi:type="dcterms:W3CDTF">2016-05-03T04:26:43Z</dcterms:created>
  <dcterms:modified xsi:type="dcterms:W3CDTF">2021-08-30T11:36:03Z</dcterms:modified>
</cp:coreProperties>
</file>