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  <sheet name="List2" sheetId="16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<sst xmlns="http://schemas.openxmlformats.org/spreadsheetml/2006/main" count="99" uniqueCount="61">
  <si>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</si>
  <si>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</si>
  <si>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</si>
  <si>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</si>
  <si>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</si>
  <si>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</si>
  <si>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</si>
  <si>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</si>
  <si>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</si>
  <si>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</si>
  <si>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</si>
  <si>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</si>
  <si>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</si>
  <si>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</si>
  <si>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</si>
  <si>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</si>
  <si>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</si>
  <si>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</si>
  <si>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</si>
  <si>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</si>
  <si>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</si>
  <si>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</si>
  <si>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</si>
  <si>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</si>
  <si>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</si>
  <si>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</si>
  <si>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</si>
  <si>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</si>
  <si>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</si>
  <si>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</si>
  <si>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</si>
  <si>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</si>
  <si>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</si>
  <si>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</si>
  <si>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Skříň</t>
  </si>
  <si>
    <t>Pevný disk - typ</t>
  </si>
  <si>
    <t>Pevný disk - kapacita</t>
  </si>
  <si>
    <t>Mechanika DVD</t>
  </si>
  <si>
    <t>Myš</t>
  </si>
  <si>
    <t>List 1</t>
  </si>
  <si>
    <t>List 2</t>
  </si>
  <si>
    <t>Monitor</t>
  </si>
  <si>
    <t>Základní deska</t>
  </si>
  <si>
    <t>Pracovní stanice</t>
  </si>
  <si>
    <t>30214000-2</t>
  </si>
  <si>
    <t>DNS IT 028</t>
  </si>
  <si>
    <t>minimálně 23,8"
Full HD IPS LED monitor (1920x1080), integrované reproduktory</t>
  </si>
  <si>
    <t>Optická myš</t>
  </si>
  <si>
    <t>Česká klávesnice, samostatný numerický blok</t>
  </si>
  <si>
    <t>min. 24 měsíců</t>
  </si>
  <si>
    <t>Microsoft Windows 10 Professional CZ OEM 64 bit</t>
  </si>
  <si>
    <t>ne</t>
  </si>
  <si>
    <t>Ethernet RJ-45
10/100/1000Mbit/s
Wi-Fi standard IEEE 802.11a/b/g/n/ac</t>
  </si>
  <si>
    <t>Minimální dosažená hodnota G3D Mark v testu dle https://www.videocardbenchmark.net: 1270
výstup HDMI</t>
  </si>
  <si>
    <t>min 512GB (případně 256GB+1TB)</t>
  </si>
  <si>
    <t>SSD (případně SSD+HDD)</t>
  </si>
  <si>
    <t>min 16GB</t>
  </si>
  <si>
    <t>podpora maximálních výkonnostních parametrů CPU na základní desce</t>
  </si>
  <si>
    <t>Minimální dosažená hodnota CPU MARK v testu na www.cpubenchmark.net:10100</t>
  </si>
  <si>
    <t>All In One</t>
  </si>
  <si>
    <t>Minimální dosažená hodnota CPU MARK v testu na www.cpubenchmark.net:7900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</si>
</sst>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4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8" xfId="7" applyFont="1" applyFill="1" applyBorder="1" applyAlignment="1">
      <alignment horizontal="left" vertical="center" wrapText="1"/>
    </xf>
    <xf numFmtId="0" fontId="19" fillId="4" borderId="13" xfId="7" applyFont="1" applyFill="1" applyBorder="1" applyAlignment="1">
      <alignment horizontal="left" vertical="center" wrapText="1"/>
    </xf>
    <xf numFmtId="0" fontId="19" fillId="4" borderId="4" xfId="7" applyFont="1" applyFill="1" applyBorder="1" applyAlignment="1">
      <alignment horizontal="left" vertical="center" wrapText="1"/>
    </xf>
    <xf numFmtId="0" fontId="19" fillId="4" borderId="14" xfId="7" applyFont="1" applyFill="1" applyBorder="1" applyAlignment="1">
      <alignment horizontal="left" vertical="center" wrapText="1"/>
    </xf>
    <xf numFmtId="0" fontId="20" fillId="0" borderId="0" xfId="12" applyFont="1" applyAlignment="1">
      <alignment horizontal="left" vertical="center" wrapText="1" indent="1"/>
    </xf>
    <xf numFmtId="49" fontId="14" fillId="0" borderId="0" xfId="2" applyNumberFormat="1" applyFont="1" applyAlignment="1" applyProtection="1">
      <alignment horizontal="right" vertical="center"/>
    </xf>
    <xf numFmtId="0" fontId="19" fillId="0" borderId="0" xfId="12" applyFont="1" applyAlignment="1">
      <alignment horizontal="left" vertical="center" wrapText="1" indent="1"/>
    </xf>
    <xf numFmtId="0" fontId="1" fillId="0" borderId="0" xfId="14"/>
    <xf numFmtId="0" fontId="20" fillId="0" borderId="0" xfId="14" applyFont="1" applyAlignment="1">
      <alignment horizontal="left" vertical="center" wrapText="1" indent="1"/>
    </xf>
    <xf numFmtId="0" fontId="20" fillId="0" borderId="12" xfId="14" applyFont="1" applyBorder="1" applyAlignment="1">
      <alignment horizontal="left" vertical="center" wrapText="1" indent="1"/>
    </xf>
    <xf numFmtId="0" fontId="20" fillId="0" borderId="7" xfId="14" applyFont="1" applyBorder="1" applyAlignment="1">
      <alignment horizontal="left" vertical="center" wrapText="1" indent="1"/>
    </xf>
    <xf numFmtId="0" fontId="22" fillId="5" borderId="9" xfId="14" applyFont="1" applyFill="1" applyBorder="1" applyAlignment="1">
      <alignment horizontal="center" vertical="center" wrapText="1"/>
    </xf>
    <xf numFmtId="0" fontId="22" fillId="5" borderId="11" xfId="14" quotePrefix="1" applyFont="1" applyFill="1" applyBorder="1" applyAlignment="1">
      <alignment horizontal="center" vertical="center" wrapText="1"/>
    </xf>
    <xf numFmtId="0" fontId="22" fillId="5" borderId="11" xfId="14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5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20" customWidth="1"/>
    <col min="2" max="2" width="14.88671875" style="20" customWidth="1"/>
    <col min="3" max="3" width="11.33203125" style="20" customWidth="1"/>
    <col min="4" max="4" width="13.44140625" style="20" customWidth="1"/>
    <col min="5" max="5" width="7.109375" style="20" customWidth="1"/>
    <col min="6" max="6" width="13.5546875" style="20" customWidth="1"/>
    <col min="7" max="7" width="51.109375" style="20" customWidth="1"/>
    <col min="8" max="8" width="16.109375" style="20" customWidth="1"/>
    <col min="9" max="9" width="13.44140625" style="20" customWidth="1"/>
    <col min="10" max="10" width="24.6640625" style="20" customWidth="1"/>
    <col min="11" max="11" width="13.44140625" style="20" customWidth="1"/>
    <col min="12" max="14" width="14.6640625" style="20" customWidth="1"/>
    <col min="15" max="17" width="18.6640625" style="20" customWidth="1"/>
    <col min="18" max="16384" width="8.88671875" style="20"/>
  </cols>
  <sheetData>
    <row r="1" spans="2:17" ht="25.2" customHeight="1" x14ac:dyDescent="0.25">
      <c r="B1" s="1" t="s">
        <v>45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21" t="s">
        <v>1</v>
      </c>
      <c r="C4" s="21" t="s">
        <v>2</v>
      </c>
      <c r="D4" s="21" t="s">
        <v>3</v>
      </c>
      <c r="E4" s="22" t="s">
        <v>18</v>
      </c>
      <c r="F4" s="23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199.95" customHeight="1" x14ac:dyDescent="0.25">
      <c r="B5" s="24">
        <v>1</v>
      </c>
      <c r="C5" s="25" t="s">
        <v>43</v>
      </c>
      <c r="D5" s="25" t="s">
        <v>44</v>
      </c>
      <c r="E5" s="26" t="s">
        <v>20</v>
      </c>
      <c r="F5" s="27"/>
      <c r="G5" s="2"/>
      <c r="H5" s="24">
        <v>30</v>
      </c>
      <c r="I5" s="24" t="s">
        <v>12</v>
      </c>
      <c r="J5" s="28">
        <v>18000</v>
      </c>
      <c r="K5" s="24" t="s">
        <v>13</v>
      </c>
      <c r="L5" s="3"/>
      <c r="M5" s="29">
        <f>N5-L5</f>
        <v>0</v>
      </c>
      <c r="N5" s="29">
        <f>L5*(1+K5/100)</f>
        <v>0</v>
      </c>
      <c r="O5" s="29">
        <f>H5*L5</f>
        <v>0</v>
      </c>
      <c r="P5" s="29">
        <f>H5*M5</f>
        <v>0</v>
      </c>
      <c r="Q5" s="29">
        <f>H5*N5</f>
        <v>0</v>
      </c>
    </row>
    <row r="6" spans="2:17" ht="199.95" customHeight="1" x14ac:dyDescent="0.25">
      <c r="B6" s="24">
        <v>2</v>
      </c>
      <c r="C6" s="25" t="s">
        <v>43</v>
      </c>
      <c r="D6" s="25" t="s">
        <v>44</v>
      </c>
      <c r="E6" s="26" t="s">
        <v>24</v>
      </c>
      <c r="F6" s="27"/>
      <c r="G6" s="2"/>
      <c r="H6" s="24">
        <v>13</v>
      </c>
      <c r="I6" s="24" t="s">
        <v>12</v>
      </c>
      <c r="J6" s="28">
        <v>15000</v>
      </c>
      <c r="K6" s="24">
        <v>21</v>
      </c>
      <c r="L6" s="3"/>
      <c r="M6" s="29">
        <f>N6-L6</f>
        <v>0</v>
      </c>
      <c r="N6" s="29">
        <f>L6*(1+K6/100)</f>
        <v>0</v>
      </c>
      <c r="O6" s="29">
        <f>H6*L6</f>
        <v>0</v>
      </c>
      <c r="P6" s="29">
        <f>H6*M6</f>
        <v>0</v>
      </c>
      <c r="Q6" s="29">
        <f>H6*N6</f>
        <v>0</v>
      </c>
    </row>
    <row r="7" spans="2:17" ht="12" customHeight="1" x14ac:dyDescent="0.25"/>
    <row r="8" spans="2:17" ht="19.95" customHeight="1" x14ac:dyDescent="0.25">
      <c r="B8" s="30" t="s">
        <v>14</v>
      </c>
      <c r="C8" s="31"/>
      <c r="D8" s="31"/>
      <c r="E8" s="32"/>
    </row>
    <row r="9" spans="2:17" ht="11.4" customHeight="1" x14ac:dyDescent="0.25">
      <c r="B9" s="33"/>
      <c r="C9" s="33"/>
      <c r="D9" s="33"/>
      <c r="E9" s="33"/>
    </row>
    <row r="10" spans="2:17" ht="19.95" customHeight="1" x14ac:dyDescent="0.25">
      <c r="B10" s="34" t="s">
        <v>15</v>
      </c>
      <c r="C10" s="35">
        <f>SUM(O5:O6)</f>
        <v>0</v>
      </c>
      <c r="D10" s="36"/>
      <c r="E10" s="37"/>
    </row>
    <row r="11" spans="2:17" ht="11.4" customHeight="1" x14ac:dyDescent="0.3">
      <c r="B11" s="38"/>
      <c r="C11" s="39"/>
      <c r="D11" s="39"/>
      <c r="E11" s="39"/>
    </row>
    <row r="12" spans="2:17" ht="19.95" customHeight="1" x14ac:dyDescent="0.25">
      <c r="B12" s="34" t="s">
        <v>16</v>
      </c>
      <c r="C12" s="35">
        <f>SUM(P5:P6)</f>
        <v>0</v>
      </c>
      <c r="D12" s="36"/>
      <c r="E12" s="37"/>
    </row>
    <row r="13" spans="2:17" ht="11.4" customHeight="1" x14ac:dyDescent="0.3">
      <c r="B13" s="38"/>
      <c r="C13" s="39"/>
      <c r="D13" s="39"/>
      <c r="E13" s="39"/>
    </row>
    <row r="14" spans="2:17" ht="19.95" customHeight="1" x14ac:dyDescent="0.25">
      <c r="B14" s="34" t="s">
        <v>17</v>
      </c>
      <c r="C14" s="35">
        <f>SUM(Q5:Q6)</f>
        <v>0</v>
      </c>
      <c r="D14" s="36"/>
      <c r="E14" s="37"/>
    </row>
    <row r="15" spans="2:17" ht="5.4" customHeight="1" x14ac:dyDescent="0.25"/>
    <row r="16" spans="2:17" ht="58.2" customHeight="1" x14ac:dyDescent="0.25">
      <c r="B16" s="40" t="s">
        <v>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  <c r="N16" s="42"/>
    </row>
    <row r="17" ht="13.2" hidden="1" customHeight="1" x14ac:dyDescent="0.25"/>
  </sheetData>
  <sheetProtection password="A6B8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RowHeight="14.4" x14ac:dyDescent="0.3"/>
  <cols>
    <col min="1" max="1" width="31.21875" style="12" customWidth="1"/>
    <col min="2" max="2" width="45.88671875" style="12" customWidth="1"/>
    <col min="3" max="16384" width="8.88671875" style="11"/>
  </cols>
  <sheetData>
    <row r="1" spans="1:2" ht="6" customHeight="1" x14ac:dyDescent="0.3">
      <c r="A1" s="8"/>
      <c r="B1" s="8"/>
    </row>
    <row r="2" spans="1:2" ht="17.399999999999999" x14ac:dyDescent="0.3">
      <c r="A2" s="10"/>
      <c r="B2" s="9" t="s">
        <v>39</v>
      </c>
    </row>
    <row r="3" spans="1:2" ht="7.8" customHeight="1" thickBot="1" x14ac:dyDescent="0.35">
      <c r="A3" s="10"/>
      <c r="B3" s="9"/>
    </row>
    <row r="4" spans="1:2" ht="24" customHeight="1" x14ac:dyDescent="0.3">
      <c r="A4" s="4" t="s">
        <v>25</v>
      </c>
      <c r="B4" s="5" t="s">
        <v>43</v>
      </c>
    </row>
    <row r="5" spans="1:2" ht="24" customHeight="1" thickBot="1" x14ac:dyDescent="0.35">
      <c r="A5" s="6" t="s">
        <v>3</v>
      </c>
      <c r="B5" s="7" t="s">
        <v>44</v>
      </c>
    </row>
    <row r="6" spans="1:2" ht="18" customHeight="1" x14ac:dyDescent="0.3">
      <c r="A6" s="14" t="s">
        <v>34</v>
      </c>
      <c r="B6" s="15" t="s">
        <v>59</v>
      </c>
    </row>
    <row r="7" spans="1:2" ht="30" customHeight="1" x14ac:dyDescent="0.3">
      <c r="A7" s="13" t="s">
        <v>26</v>
      </c>
      <c r="B7" s="16" t="s">
        <v>58</v>
      </c>
    </row>
    <row r="8" spans="1:2" ht="30" customHeight="1" x14ac:dyDescent="0.3">
      <c r="A8" s="13" t="s">
        <v>42</v>
      </c>
      <c r="B8" s="17" t="s">
        <v>57</v>
      </c>
    </row>
    <row r="9" spans="1:2" ht="18" customHeight="1" x14ac:dyDescent="0.3">
      <c r="A9" s="13" t="s">
        <v>27</v>
      </c>
      <c r="B9" s="17" t="s">
        <v>56</v>
      </c>
    </row>
    <row r="10" spans="1:2" ht="18" customHeight="1" x14ac:dyDescent="0.3">
      <c r="A10" s="13" t="s">
        <v>35</v>
      </c>
      <c r="B10" s="17" t="s">
        <v>55</v>
      </c>
    </row>
    <row r="11" spans="1:2" ht="18" customHeight="1" x14ac:dyDescent="0.3">
      <c r="A11" s="13" t="s">
        <v>36</v>
      </c>
      <c r="B11" s="17" t="s">
        <v>54</v>
      </c>
    </row>
    <row r="12" spans="1:2" ht="46.2" customHeight="1" x14ac:dyDescent="0.3">
      <c r="A12" s="13" t="s">
        <v>28</v>
      </c>
      <c r="B12" s="17" t="s">
        <v>53</v>
      </c>
    </row>
    <row r="13" spans="1:2" ht="41.4" customHeight="1" x14ac:dyDescent="0.3">
      <c r="A13" s="13" t="s">
        <v>29</v>
      </c>
      <c r="B13" s="17" t="s">
        <v>52</v>
      </c>
    </row>
    <row r="14" spans="1:2" ht="18" customHeight="1" x14ac:dyDescent="0.3">
      <c r="A14" s="13" t="s">
        <v>37</v>
      </c>
      <c r="B14" s="17" t="s">
        <v>51</v>
      </c>
    </row>
    <row r="15" spans="1:2" ht="18" customHeight="1" x14ac:dyDescent="0.3">
      <c r="A15" s="13" t="s">
        <v>30</v>
      </c>
      <c r="B15" s="17" t="s">
        <v>50</v>
      </c>
    </row>
    <row r="16" spans="1:2" ht="18" customHeight="1" x14ac:dyDescent="0.3">
      <c r="A16" s="13" t="s">
        <v>32</v>
      </c>
      <c r="B16" s="17" t="s">
        <v>49</v>
      </c>
    </row>
    <row r="17" spans="1:2" ht="18" customHeight="1" x14ac:dyDescent="0.3">
      <c r="A17" s="13" t="s">
        <v>31</v>
      </c>
      <c r="B17" s="17" t="s">
        <v>48</v>
      </c>
    </row>
    <row r="18" spans="1:2" ht="18" customHeight="1" x14ac:dyDescent="0.3">
      <c r="A18" s="13" t="s">
        <v>38</v>
      </c>
      <c r="B18" s="17" t="s">
        <v>47</v>
      </c>
    </row>
    <row r="19" spans="1:2" ht="42.6" customHeight="1" x14ac:dyDescent="0.3">
      <c r="A19" s="13" t="s">
        <v>41</v>
      </c>
      <c r="B19" s="17" t="s">
        <v>46</v>
      </c>
    </row>
    <row r="20" spans="1:2" ht="25.8" customHeight="1" x14ac:dyDescent="0.3">
      <c r="A20" s="18" t="s">
        <v>33</v>
      </c>
      <c r="B20" s="19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" sqref="A2"/>
    </sheetView>
  </sheetViews>
  <sheetFormatPr defaultRowHeight="14.4" x14ac:dyDescent="0.3"/>
  <cols>
    <col min="1" max="1" width="30.44140625" style="12" customWidth="1"/>
    <col min="2" max="2" width="46" style="12" customWidth="1"/>
    <col min="3" max="16384" width="8.88671875" style="11"/>
  </cols>
  <sheetData>
    <row r="1" spans="1:2" ht="6" customHeight="1" x14ac:dyDescent="0.3">
      <c r="A1" s="8"/>
      <c r="B1" s="8"/>
    </row>
    <row r="2" spans="1:2" ht="17.399999999999999" x14ac:dyDescent="0.3">
      <c r="A2" s="10"/>
      <c r="B2" s="9" t="s">
        <v>40</v>
      </c>
    </row>
    <row r="3" spans="1:2" ht="8.4" customHeight="1" thickBot="1" x14ac:dyDescent="0.35">
      <c r="A3" s="10"/>
      <c r="B3" s="9"/>
    </row>
    <row r="4" spans="1:2" ht="24" customHeight="1" x14ac:dyDescent="0.3">
      <c r="A4" s="4" t="s">
        <v>25</v>
      </c>
      <c r="B4" s="5" t="s">
        <v>43</v>
      </c>
    </row>
    <row r="5" spans="1:2" ht="24" customHeight="1" thickBot="1" x14ac:dyDescent="0.35">
      <c r="A5" s="6" t="s">
        <v>3</v>
      </c>
      <c r="B5" s="7" t="s">
        <v>44</v>
      </c>
    </row>
    <row r="6" spans="1:2" ht="18" customHeight="1" x14ac:dyDescent="0.3">
      <c r="A6" s="14" t="s">
        <v>34</v>
      </c>
      <c r="B6" s="15" t="s">
        <v>59</v>
      </c>
    </row>
    <row r="7" spans="1:2" ht="30" customHeight="1" x14ac:dyDescent="0.3">
      <c r="A7" s="13" t="s">
        <v>26</v>
      </c>
      <c r="B7" s="16" t="s">
        <v>60</v>
      </c>
    </row>
    <row r="8" spans="1:2" ht="30" customHeight="1" x14ac:dyDescent="0.3">
      <c r="A8" s="13" t="s">
        <v>42</v>
      </c>
      <c r="B8" s="17" t="s">
        <v>57</v>
      </c>
    </row>
    <row r="9" spans="1:2" ht="18" customHeight="1" x14ac:dyDescent="0.3">
      <c r="A9" s="13" t="s">
        <v>27</v>
      </c>
      <c r="B9" s="17" t="s">
        <v>56</v>
      </c>
    </row>
    <row r="10" spans="1:2" ht="18" customHeight="1" x14ac:dyDescent="0.3">
      <c r="A10" s="13" t="s">
        <v>35</v>
      </c>
      <c r="B10" s="17" t="s">
        <v>55</v>
      </c>
    </row>
    <row r="11" spans="1:2" ht="18" customHeight="1" x14ac:dyDescent="0.3">
      <c r="A11" s="13" t="s">
        <v>36</v>
      </c>
      <c r="B11" s="17" t="s">
        <v>54</v>
      </c>
    </row>
    <row r="12" spans="1:2" ht="44.4" customHeight="1" x14ac:dyDescent="0.3">
      <c r="A12" s="13" t="s">
        <v>28</v>
      </c>
      <c r="B12" s="17" t="s">
        <v>53</v>
      </c>
    </row>
    <row r="13" spans="1:2" ht="44.4" customHeight="1" x14ac:dyDescent="0.3">
      <c r="A13" s="13" t="s">
        <v>29</v>
      </c>
      <c r="B13" s="17" t="s">
        <v>52</v>
      </c>
    </row>
    <row r="14" spans="1:2" ht="18" customHeight="1" x14ac:dyDescent="0.3">
      <c r="A14" s="13" t="s">
        <v>37</v>
      </c>
      <c r="B14" s="17" t="s">
        <v>51</v>
      </c>
    </row>
    <row r="15" spans="1:2" ht="18" customHeight="1" x14ac:dyDescent="0.3">
      <c r="A15" s="13" t="s">
        <v>30</v>
      </c>
      <c r="B15" s="17" t="s">
        <v>50</v>
      </c>
    </row>
    <row r="16" spans="1:2" ht="18" customHeight="1" x14ac:dyDescent="0.3">
      <c r="A16" s="13" t="s">
        <v>32</v>
      </c>
      <c r="B16" s="17" t="s">
        <v>49</v>
      </c>
    </row>
    <row r="17" spans="1:2" ht="18" customHeight="1" x14ac:dyDescent="0.3">
      <c r="A17" s="13" t="s">
        <v>31</v>
      </c>
      <c r="B17" s="17" t="s">
        <v>48</v>
      </c>
    </row>
    <row r="18" spans="1:2" ht="18" customHeight="1" x14ac:dyDescent="0.3">
      <c r="A18" s="13" t="s">
        <v>38</v>
      </c>
      <c r="B18" s="17" t="s">
        <v>47</v>
      </c>
    </row>
    <row r="19" spans="1:2" ht="42" customHeight="1" x14ac:dyDescent="0.3">
      <c r="A19" s="13" t="s">
        <v>41</v>
      </c>
      <c r="B19" s="17" t="s">
        <v>46</v>
      </c>
    </row>
    <row r="20" spans="1:2" ht="24.6" customHeight="1" x14ac:dyDescent="0.3">
      <c r="A20" s="18" t="s">
        <v>33</v>
      </c>
      <c r="B20" s="19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2021-09-15T12:49:18Z</dcterms:modified>
</cp:coreProperties>
</file>