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22995" windowHeight="895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<sst xmlns="http://schemas.openxmlformats.org/spreadsheetml/2006/main" count="31" uniqueCount="31">
  <si>
    <t>orientační  roční počet litrů připravovaného nápoje</t>
  </si>
  <si>
    <t>počet balení pro přípravu orientačního počtu litrů připravovaného nápoje</t>
  </si>
  <si>
    <t>Obchodní název výrobku</t>
  </si>
  <si>
    <t>Instantní směs pro přípravu kakaa</t>
  </si>
  <si>
    <t>Instantní kávovinový nápoj s kávovinou</t>
  </si>
  <si>
    <t>Instantní multivitamínový nápoj ochucený</t>
  </si>
  <si>
    <t>1.</t>
  </si>
  <si>
    <t xml:space="preserve">2. </t>
  </si>
  <si>
    <t>3.</t>
  </si>
  <si>
    <t>4.</t>
  </si>
  <si>
    <t>5.</t>
  </si>
  <si>
    <t>6.</t>
  </si>
  <si>
    <t>7.</t>
  </si>
  <si>
    <t>Položka číslo</t>
  </si>
  <si>
    <t>Instantní čaj aromatizovaný s extraktem z černého čaje</t>
  </si>
  <si>
    <t xml:space="preserve">Příloha č. 2 </t>
  </si>
  <si>
    <t>Cenová nabídka</t>
  </si>
  <si>
    <t>Název druhu instantního nápoje nebo instantní směsi pro přípravu nápoje</t>
  </si>
  <si>
    <t>VZ2/2015 Dodávka instantních nápojů včetně výpůjčky nápojových automatů a výrobníků horké vody</t>
  </si>
  <si>
    <t>Instantní černý čaj bez cukru, aromatizovaný</t>
  </si>
  <si>
    <t>Cena za 1 balení v Kč vč. DPH</t>
  </si>
  <si>
    <t>Cena za 1 balení v Kč bez DPH</t>
  </si>
  <si>
    <t>Celková cena za počet balení v Kč bez DPH za 1 rok</t>
  </si>
  <si>
    <t>Celková cena za počet balení v Kč vč. DPH za 1 rok</t>
  </si>
  <si>
    <t>velikost balení v měrné jednotce</t>
  </si>
  <si>
    <t>Celková cena za všechny položky v Kč bez DPH (počet balení x cena za 1 balení) za 1 rok</t>
  </si>
  <si>
    <t>Celková cena za všechny položky v Kč včetně DPH (počet balení x cena za 1 balení) za 1 rok</t>
  </si>
  <si>
    <t>Instantní ovocný čaj, aromatizovaný</t>
  </si>
  <si>
    <t>Instantní čaj aromatizovaný, bez cukru, s vitamínem C, vhodný pro diabetiky</t>
  </si>
  <si>
    <t>Celková cena za všechny položky v Kč bez DPH (počet balení x cena za 1 balení) za 4 roky</t>
  </si>
  <si>
    <t>Celková cena za všechny položky v Kč včetně DPH (počet balení x cena za 1 balení)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</si>
</sst>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49" fontId="3" fillId="0" borderId="0" xfId="21" applyNumberFormat="1" applyFont="1" applyFill="1" applyAlignment="1">
      <alignment horizontal="center"/>
      <protection/>
    </xf>
    <xf numFmtId="0" fontId="2" fillId="0" borderId="0" xfId="21" applyFill="1">
      <alignment/>
      <protection/>
    </xf>
    <xf numFmtId="0" fontId="4" fillId="0" borderId="0" xfId="21" applyFont="1" applyFill="1" applyAlignment="1">
      <alignment horizontal="center" vertical="center"/>
      <protection/>
    </xf>
    <xf numFmtId="0" fontId="4" fillId="0" borderId="0" xfId="21" applyFont="1" applyFill="1" applyAlignment="1">
      <alignment/>
      <protection/>
    </xf>
    <xf numFmtId="3" fontId="3" fillId="0" borderId="0" xfId="21" applyNumberFormat="1" applyFont="1" applyFill="1" applyAlignment="1">
      <alignment horizontal="right"/>
      <protection/>
    </xf>
    <xf numFmtId="0" fontId="6" fillId="0" borderId="1" xfId="21" applyFont="1" applyFill="1" applyBorder="1" applyAlignment="1">
      <alignment horizontal="left" vertical="center" wrapText="1"/>
      <protection/>
    </xf>
    <xf numFmtId="0" fontId="8" fillId="0" borderId="1" xfId="21" applyFont="1" applyFill="1" applyBorder="1" applyAlignment="1">
      <alignment horizontal="left" vertical="center" wrapText="1"/>
      <protection/>
    </xf>
    <xf numFmtId="49" fontId="6" fillId="0" borderId="1" xfId="21" applyNumberFormat="1" applyFont="1" applyFill="1" applyBorder="1" applyAlignment="1">
      <alignment horizontal="center" vertical="center" wrapText="1"/>
      <protection/>
    </xf>
    <xf numFmtId="49" fontId="7" fillId="0" borderId="1" xfId="21" applyNumberFormat="1" applyFont="1" applyFill="1" applyBorder="1" applyAlignment="1">
      <alignment horizontal="center" vertical="center" wrapText="1"/>
      <protection/>
    </xf>
    <xf numFmtId="0" fontId="7" fillId="0" borderId="1" xfId="21" applyFont="1" applyFill="1" applyBorder="1" applyAlignment="1">
      <alignment horizontal="center" vertical="center" wrapText="1"/>
      <protection/>
    </xf>
    <xf numFmtId="0" fontId="7" fillId="0" borderId="1" xfId="21" applyNumberFormat="1" applyFont="1" applyFill="1" applyBorder="1" applyAlignment="1">
      <alignment horizontal="center" vertical="center" wrapText="1"/>
      <protection/>
    </xf>
    <xf numFmtId="49" fontId="5" fillId="0" borderId="0" xfId="21" applyNumberFormat="1" applyFont="1" applyFill="1" applyAlignment="1">
      <alignment horizontal="left"/>
      <protection/>
    </xf>
    <xf numFmtId="164" fontId="6" fillId="0" borderId="1" xfId="21" applyNumberFormat="1" applyFont="1" applyFill="1" applyBorder="1" applyAlignment="1">
      <alignment horizontal="center" vertical="center"/>
      <protection/>
    </xf>
    <xf numFmtId="3" fontId="6" fillId="0" borderId="1" xfId="21" applyNumberFormat="1" applyFont="1" applyFill="1" applyBorder="1" applyAlignment="1">
      <alignment horizontal="center" vertical="center"/>
      <protection/>
    </xf>
    <xf numFmtId="0" fontId="0" fillId="0" borderId="0" xfId="0"/>
    <xf numFmtId="44" fontId="6" fillId="0" borderId="1" xfId="21" applyNumberFormat="1" applyFont="1" applyFill="1" applyBorder="1" applyAlignment="1">
      <alignment horizontal="center" vertical="center" shrinkToFit="1"/>
      <protection/>
    </xf>
    <xf numFmtId="0" fontId="0" fillId="0" borderId="0" xfId="0"/>
    <xf numFmtId="0" fontId="0" fillId="0" borderId="2" xfId="0" applyBorder="1" applyAlignment="1">
      <alignment/>
    </xf>
    <xf numFmtId="0" fontId="0" fillId="0" borderId="0" xfId="0"/>
    <xf numFmtId="0" fontId="8" fillId="0" borderId="0" xfId="0" applyFont="1"/>
    <xf numFmtId="49" fontId="3" fillId="0" borderId="1" xfId="21" applyNumberFormat="1" applyFont="1" applyFill="1" applyBorder="1">
      <alignment/>
      <protection/>
    </xf>
    <xf numFmtId="3" fontId="7" fillId="0" borderId="1" xfId="21" applyNumberFormat="1" applyFont="1" applyFill="1" applyBorder="1" applyAlignment="1">
      <alignment horizontal="center" vertical="center" wrapText="1"/>
      <protection/>
    </xf>
    <xf numFmtId="49" fontId="6" fillId="0" borderId="1" xfId="21" applyNumberFormat="1" applyFont="1" applyFill="1" applyBorder="1" applyAlignment="1">
      <alignment horizontal="center" vertical="center"/>
      <protection/>
    </xf>
    <xf numFmtId="0" fontId="6" fillId="0" borderId="1" xfId="21" applyNumberFormat="1" applyFont="1" applyFill="1" applyBorder="1" applyAlignment="1">
      <alignment horizontal="center" vertical="center" wrapText="1"/>
      <protection/>
    </xf>
    <xf numFmtId="3" fontId="6" fillId="0" borderId="1" xfId="21" applyNumberFormat="1" applyFont="1" applyFill="1" applyBorder="1" applyAlignment="1">
      <alignment horizontal="center" vertical="center" wrapText="1"/>
      <protection/>
    </xf>
    <xf numFmtId="3" fontId="8" fillId="0" borderId="1" xfId="21" applyNumberFormat="1" applyFont="1" applyFill="1" applyBorder="1" applyAlignment="1">
      <alignment horizontal="center" vertical="center" wrapText="1"/>
      <protection/>
    </xf>
    <xf numFmtId="0" fontId="9" fillId="0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44" fontId="9" fillId="0" borderId="3" xfId="20" applyFont="1" applyFill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Měna 2" xfId="22"/>
    <cellStyle name="Normální 3" xfId="23"/>
    <cellStyle name="Měna 2 2" xfId="24"/>
    <cellStyle name="Měna 3" xfId="25"/>
    <cellStyle name="Normální 2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tabSelected="1" zoomScaleSheetLayoutView="100" workbookViewId="0" topLeftCell="A1">
      <selection activeCell="B11" sqref="B11"/>
    </sheetView>
  </sheetViews>
  <sheetFormatPr defaultColWidth="9.140625" defaultRowHeight="15"/>
  <cols>
    <col min="1" max="1" width="9.140625" style="19" customWidth="1"/>
    <col min="2" max="2" width="48.7109375" style="19" customWidth="1"/>
    <col min="3" max="3" width="20.00390625" style="19" customWidth="1"/>
    <col min="4" max="4" width="24.7109375" style="19" customWidth="1"/>
    <col min="5" max="5" width="14.7109375" style="19" customWidth="1"/>
    <col min="6" max="6" width="16.7109375" style="0" customWidth="1"/>
    <col min="7" max="7" width="19.140625" style="0" customWidth="1"/>
    <col min="8" max="8" width="22.00390625" style="0" customWidth="1"/>
    <col min="9" max="9" width="22.140625" style="0" customWidth="1"/>
    <col min="10" max="10" width="21.140625" style="0" customWidth="1"/>
  </cols>
  <sheetData>
    <row r="1" ht="15.75">
      <c r="A1" s="20" t="s">
        <v>18</v>
      </c>
    </row>
    <row r="2" ht="15.75">
      <c r="A2" s="20" t="s">
        <v>15</v>
      </c>
    </row>
    <row r="3" s="19" customFormat="1" ht="15.75">
      <c r="D3" s="20"/>
    </row>
    <row r="4" spans="1:10" ht="18.75">
      <c r="A4" s="12" t="s">
        <v>16</v>
      </c>
      <c r="B4" s="2"/>
      <c r="C4" s="2"/>
      <c r="D4" s="3"/>
      <c r="E4" s="3"/>
      <c r="F4" s="4"/>
      <c r="G4" s="4"/>
      <c r="H4" s="5"/>
      <c r="I4" s="5"/>
      <c r="J4" s="4"/>
    </row>
    <row r="5" spans="1:10" ht="15">
      <c r="A5" s="1"/>
      <c r="B5" s="2"/>
      <c r="C5" s="2"/>
      <c r="D5" s="2"/>
      <c r="E5" s="2"/>
      <c r="F5" s="2"/>
      <c r="G5" s="2"/>
      <c r="H5" s="5"/>
      <c r="I5" s="5"/>
      <c r="J5" s="2"/>
    </row>
    <row r="6" spans="1:10" ht="64.5" customHeight="1">
      <c r="A6" s="9" t="s">
        <v>13</v>
      </c>
      <c r="B6" s="10" t="s">
        <v>17</v>
      </c>
      <c r="C6" s="10" t="s">
        <v>0</v>
      </c>
      <c r="D6" s="11" t="s">
        <v>1</v>
      </c>
      <c r="E6" s="11" t="s">
        <v>24</v>
      </c>
      <c r="F6" s="11" t="s">
        <v>21</v>
      </c>
      <c r="G6" s="11" t="s">
        <v>20</v>
      </c>
      <c r="H6" s="11" t="s">
        <v>22</v>
      </c>
      <c r="I6" s="11" t="s">
        <v>23</v>
      </c>
      <c r="J6" s="11" t="s">
        <v>2</v>
      </c>
    </row>
    <row r="7" spans="1:10" s="15" customFormat="1" ht="37.5" customHeight="1">
      <c r="A7" s="8" t="s">
        <v>6</v>
      </c>
      <c r="B7" s="6" t="s">
        <v>19</v>
      </c>
      <c r="C7" s="25">
        <v>1470</v>
      </c>
      <c r="D7" s="22"/>
      <c r="E7" s="9"/>
      <c r="F7" s="24"/>
      <c r="G7" s="11"/>
      <c r="H7" s="16">
        <f aca="true" t="shared" si="0" ref="H7">D7*F7</f>
        <v>0</v>
      </c>
      <c r="I7" s="16">
        <f aca="true" t="shared" si="1" ref="I7">D7*G7</f>
        <v>0</v>
      </c>
      <c r="J7" s="9"/>
    </row>
    <row r="8" spans="1:10" ht="37.5" customHeight="1">
      <c r="A8" s="8" t="s">
        <v>7</v>
      </c>
      <c r="B8" s="6" t="s">
        <v>27</v>
      </c>
      <c r="C8" s="25">
        <v>800</v>
      </c>
      <c r="D8" s="14"/>
      <c r="E8" s="23"/>
      <c r="F8" s="13"/>
      <c r="G8" s="13"/>
      <c r="H8" s="16">
        <f aca="true" t="shared" si="2" ref="H8:H13">D8*F8</f>
        <v>0</v>
      </c>
      <c r="I8" s="16">
        <f aca="true" t="shared" si="3" ref="I8:I13">D8*G8</f>
        <v>0</v>
      </c>
      <c r="J8" s="21"/>
    </row>
    <row r="9" spans="1:10" ht="37.5" customHeight="1">
      <c r="A9" s="8" t="s">
        <v>8</v>
      </c>
      <c r="B9" s="7" t="s">
        <v>28</v>
      </c>
      <c r="C9" s="26">
        <v>134000</v>
      </c>
      <c r="D9" s="14"/>
      <c r="E9" s="23"/>
      <c r="F9" s="13"/>
      <c r="G9" s="13"/>
      <c r="H9" s="16">
        <f t="shared" si="2"/>
        <v>0</v>
      </c>
      <c r="I9" s="16">
        <f t="shared" si="3"/>
        <v>0</v>
      </c>
      <c r="J9" s="21"/>
    </row>
    <row r="10" spans="1:10" ht="37.5" customHeight="1">
      <c r="A10" s="8" t="s">
        <v>9</v>
      </c>
      <c r="B10" s="7" t="s">
        <v>14</v>
      </c>
      <c r="C10" s="26">
        <v>190000</v>
      </c>
      <c r="D10" s="14"/>
      <c r="E10" s="23"/>
      <c r="F10" s="13"/>
      <c r="G10" s="13"/>
      <c r="H10" s="16">
        <f t="shared" si="2"/>
        <v>0</v>
      </c>
      <c r="I10" s="16">
        <f t="shared" si="3"/>
        <v>0</v>
      </c>
      <c r="J10" s="21"/>
    </row>
    <row r="11" spans="1:10" ht="37.5" customHeight="1">
      <c r="A11" s="8" t="s">
        <v>10</v>
      </c>
      <c r="B11" s="7" t="s">
        <v>3</v>
      </c>
      <c r="C11" s="26">
        <v>100</v>
      </c>
      <c r="D11" s="14"/>
      <c r="E11" s="23"/>
      <c r="F11" s="13"/>
      <c r="G11" s="13"/>
      <c r="H11" s="16">
        <f t="shared" si="2"/>
        <v>0</v>
      </c>
      <c r="I11" s="16">
        <f t="shared" si="3"/>
        <v>0</v>
      </c>
      <c r="J11" s="21"/>
    </row>
    <row r="12" spans="1:10" ht="37.5" customHeight="1">
      <c r="A12" s="8" t="s">
        <v>11</v>
      </c>
      <c r="B12" s="7" t="s">
        <v>4</v>
      </c>
      <c r="C12" s="26">
        <v>50000</v>
      </c>
      <c r="D12" s="14"/>
      <c r="E12" s="23"/>
      <c r="F12" s="13"/>
      <c r="G12" s="13"/>
      <c r="H12" s="16">
        <f t="shared" si="2"/>
        <v>0</v>
      </c>
      <c r="I12" s="16">
        <f t="shared" si="3"/>
        <v>0</v>
      </c>
      <c r="J12" s="21"/>
    </row>
    <row r="13" spans="1:10" ht="37.5" customHeight="1">
      <c r="A13" s="8" t="s">
        <v>12</v>
      </c>
      <c r="B13" s="7" t="s">
        <v>5</v>
      </c>
      <c r="C13" s="26">
        <v>4500</v>
      </c>
      <c r="D13" s="14"/>
      <c r="E13" s="23"/>
      <c r="F13" s="13"/>
      <c r="G13" s="13"/>
      <c r="H13" s="16">
        <f t="shared" si="2"/>
        <v>0</v>
      </c>
      <c r="I13" s="16">
        <f t="shared" si="3"/>
        <v>0</v>
      </c>
      <c r="J13" s="21"/>
    </row>
    <row r="14" ht="15.75" thickBot="1"/>
    <row r="15" spans="1:10" ht="35.25" customHeight="1" thickBot="1" thickTop="1">
      <c r="A15" s="27" t="s">
        <v>25</v>
      </c>
      <c r="B15" s="28"/>
      <c r="C15" s="28"/>
      <c r="D15" s="28"/>
      <c r="E15" s="28"/>
      <c r="F15" s="29">
        <f>SUM(H7:H13)</f>
        <v>0</v>
      </c>
      <c r="G15" s="30"/>
      <c r="H15" s="30"/>
      <c r="I15" s="31"/>
      <c r="J15" s="18"/>
    </row>
    <row r="16" spans="1:10" s="19" customFormat="1" ht="35.25" customHeight="1" thickBot="1" thickTop="1">
      <c r="A16" s="27" t="s">
        <v>26</v>
      </c>
      <c r="B16" s="28"/>
      <c r="C16" s="28"/>
      <c r="D16" s="28"/>
      <c r="E16" s="28"/>
      <c r="F16" s="29">
        <f>SUM(I7:I13)</f>
        <v>0</v>
      </c>
      <c r="G16" s="30"/>
      <c r="H16" s="30"/>
      <c r="I16" s="31"/>
      <c r="J16" s="18"/>
    </row>
    <row r="17" spans="1:13" ht="17.25" thickBot="1" thickTop="1">
      <c r="A17" s="20"/>
      <c r="B17" s="20"/>
      <c r="C17" s="20"/>
      <c r="D17" s="20"/>
      <c r="E17" s="20"/>
      <c r="F17" s="20"/>
      <c r="G17" s="20"/>
      <c r="H17" s="20"/>
      <c r="I17" s="20"/>
      <c r="J17" s="17"/>
      <c r="K17" s="17"/>
      <c r="L17" s="17"/>
      <c r="M17" s="17"/>
    </row>
    <row r="18" spans="1:10" s="19" customFormat="1" ht="35.25" customHeight="1" thickBot="1" thickTop="1">
      <c r="A18" s="27" t="s">
        <v>29</v>
      </c>
      <c r="B18" s="28"/>
      <c r="C18" s="28"/>
      <c r="D18" s="28"/>
      <c r="E18" s="28"/>
      <c r="F18" s="29">
        <f>F15*4</f>
        <v>0</v>
      </c>
      <c r="G18" s="30"/>
      <c r="H18" s="30"/>
      <c r="I18" s="31"/>
      <c r="J18" s="18"/>
    </row>
    <row r="19" spans="1:10" s="19" customFormat="1" ht="35.25" customHeight="1" thickBot="1" thickTop="1">
      <c r="A19" s="27" t="s">
        <v>30</v>
      </c>
      <c r="B19" s="28"/>
      <c r="C19" s="28"/>
      <c r="D19" s="28"/>
      <c r="E19" s="28"/>
      <c r="F19" s="29">
        <f>F16*4</f>
        <v>0</v>
      </c>
      <c r="G19" s="30"/>
      <c r="H19" s="30"/>
      <c r="I19" s="31"/>
      <c r="J19" s="18"/>
    </row>
    <row r="20" s="19" customFormat="1" ht="15.75" thickTop="1"/>
  </sheetData>
  <mergeCells count="8">
    <mergeCell ref="A18:E18"/>
    <mergeCell ref="F18:I18"/>
    <mergeCell ref="A19:E19"/>
    <mergeCell ref="F19:I19"/>
    <mergeCell ref="A15:E15"/>
    <mergeCell ref="A16:E16"/>
    <mergeCell ref="F15:I15"/>
    <mergeCell ref="F16:I16"/>
  </mergeCells>
  <printOptions/>
  <pageMargins left="0.19" right="0.17" top="0.7874015748031497" bottom="0.7874015748031497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Šárka Ing.</dc:creator>
  <cp:keywords/>
  <dc:description/>
  <cp:lastModifiedBy>Hotová Šárka Ing.</cp:lastModifiedBy>
  <cp:lastPrinted>2015-03-01T19:28:25Z</cp:lastPrinted>
  <dcterms:created xsi:type="dcterms:W3CDTF">2014-11-13T08:12:05Z</dcterms:created>
  <dcterms:modified xsi:type="dcterms:W3CDTF">2015-03-12T07:54:53Z</dcterms:modified>
  <cp:category/>
  <cp:version/>
  <cp:contentType/>
  <cp:contentStatus/>
</cp:coreProperties>
</file>